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" yWindow="65516" windowWidth="18800" windowHeight="12680" tabRatio="292" activeTab="1"/>
  </bookViews>
  <sheets>
    <sheet name="Su-15" sheetId="1" r:id="rId1"/>
    <sheet name="F-14B" sheetId="2" r:id="rId2"/>
  </sheets>
  <definedNames>
    <definedName name="_xlnm.Print_Area" localSheetId="1">'F-14B'!$A$1:$AB$32</definedName>
    <definedName name="_xlnm.Print_Area" localSheetId="0">'Su-15'!$A$1:$AB$32</definedName>
  </definedNames>
  <calcPr fullCalcOnLoad="1"/>
</workbook>
</file>

<file path=xl/sharedStrings.xml><?xml version="1.0" encoding="utf-8"?>
<sst xmlns="http://schemas.openxmlformats.org/spreadsheetml/2006/main" count="284" uniqueCount="72">
  <si>
    <t>Loop</t>
  </si>
  <si>
    <t>Speed</t>
  </si>
  <si>
    <t>5
Max
load</t>
  </si>
  <si>
    <t>9
Max
level</t>
  </si>
  <si>
    <t>10
Max
dive</t>
  </si>
  <si>
    <t xml:space="preserve"> -</t>
  </si>
  <si>
    <t xml:space="preserve"> -1*</t>
  </si>
  <si>
    <t>Speed loss</t>
  </si>
  <si>
    <t>Altitude</t>
  </si>
  <si>
    <t>Damage</t>
  </si>
  <si>
    <t>Excess</t>
  </si>
  <si>
    <t>A/B</t>
  </si>
  <si>
    <t>RA</t>
  </si>
  <si>
    <t>HS</t>
  </si>
  <si>
    <t>Gun</t>
  </si>
  <si>
    <t>Speed chart</t>
  </si>
  <si>
    <t>Damaged</t>
  </si>
  <si>
    <t>Climb 1</t>
  </si>
  <si>
    <t>Dive 1</t>
  </si>
  <si>
    <t>-2 to +3</t>
  </si>
  <si>
    <t>-3 to +2</t>
  </si>
  <si>
    <t>-3</t>
  </si>
  <si>
    <t>2</t>
  </si>
  <si>
    <t>3</t>
  </si>
  <si>
    <t>Defense</t>
  </si>
  <si>
    <t>Critical hits</t>
  </si>
  <si>
    <t>Pilot</t>
  </si>
  <si>
    <t>Structure</t>
  </si>
  <si>
    <t>Engine</t>
  </si>
  <si>
    <t>Base</t>
  </si>
  <si>
    <t>C/M</t>
  </si>
  <si>
    <t>Total</t>
  </si>
  <si>
    <t>&gt;=10</t>
  </si>
  <si>
    <t>Su-15 Flagon</t>
  </si>
  <si>
    <t>Missile</t>
  </si>
  <si>
    <t>Notes</t>
  </si>
  <si>
    <t xml:space="preserve">Loaded: </t>
  </si>
  <si>
    <t>+1 to all maneuver numbers, no hard turns or loops</t>
  </si>
  <si>
    <t>*</t>
  </si>
  <si>
    <t>only at speed&gt;=9</t>
  </si>
  <si>
    <t>Radar rating</t>
  </si>
  <si>
    <t>4</t>
  </si>
  <si>
    <t>Radar</t>
  </si>
  <si>
    <t>IR</t>
  </si>
  <si>
    <t>ID</t>
  </si>
  <si>
    <t xml:space="preserve"> </t>
  </si>
  <si>
    <t>Sideslip</t>
  </si>
  <si>
    <t>Normal turn</t>
  </si>
  <si>
    <t>Hard turn</t>
  </si>
  <si>
    <t>&lt;</t>
  </si>
  <si>
    <t>&gt;</t>
  </si>
  <si>
    <t>Normal</t>
  </si>
  <si>
    <t>1</t>
  </si>
  <si>
    <t>8</t>
  </si>
  <si>
    <t>F-14B</t>
  </si>
  <si>
    <t>6</t>
  </si>
  <si>
    <t>7</t>
  </si>
  <si>
    <t>5</t>
  </si>
  <si>
    <t>-2 to +4</t>
  </si>
  <si>
    <t>-2</t>
  </si>
  <si>
    <t>+3</t>
  </si>
  <si>
    <t>+4</t>
  </si>
  <si>
    <t>+2</t>
  </si>
  <si>
    <t>Can target and fire at up to 2 aircraft with radar missiles per impulse, large aircraft, 2 crew, all round vision canopy</t>
  </si>
  <si>
    <t>Missile data</t>
  </si>
  <si>
    <t>Name</t>
  </si>
  <si>
    <t>Type</t>
  </si>
  <si>
    <t>Min</t>
  </si>
  <si>
    <t>Max</t>
  </si>
  <si>
    <t>Hit</t>
  </si>
  <si>
    <t>Attack</t>
  </si>
  <si>
    <t>M61 20 mm cannon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</si>
</sst>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yy"/>
  </numFmts>
  <fonts count="11">
    <font>
      <sz val="9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9"/>
      <color indexed="9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/>
    </xf>
    <xf numFmtId="0" fontId="0" fillId="0" borderId="3" xfId="0" applyBorder="1" applyAlignment="1">
      <alignment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7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9" fontId="7" fillId="2" borderId="12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49" fontId="8" fillId="0" borderId="0" xfId="0" applyNumberFormat="1" applyFont="1" applyBorder="1" applyAlignment="1" applyProtection="1">
      <alignment horizontal="right" vertical="center"/>
      <protection locked="0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7" fillId="0" borderId="0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3" borderId="5" xfId="0" applyNumberFormat="1" applyFont="1" applyFill="1" applyBorder="1" applyAlignment="1">
      <alignment horizontal="left" vertical="center" wrapText="1"/>
    </xf>
    <xf numFmtId="49" fontId="0" fillId="3" borderId="6" xfId="0" applyNumberFormat="1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49" fontId="7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top" textRotation="90" wrapText="1"/>
    </xf>
    <xf numFmtId="0" fontId="0" fillId="0" borderId="1" xfId="0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49" fontId="7" fillId="2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7" fillId="2" borderId="5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49" fontId="0" fillId="3" borderId="4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49" fontId="0" fillId="3" borderId="2" xfId="0" applyNumberFormat="1" applyFont="1" applyFill="1" applyBorder="1" applyAlignment="1">
      <alignment horizontal="left" vertical="center" wrapText="1"/>
    </xf>
    <xf numFmtId="49" fontId="0" fillId="3" borderId="12" xfId="0" applyNumberFormat="1" applyFont="1" applyFill="1" applyBorder="1" applyAlignment="1">
      <alignment horizontal="left" vertical="center" wrapText="1"/>
    </xf>
    <xf numFmtId="49" fontId="0" fillId="3" borderId="13" xfId="0" applyNumberFormat="1" applyFont="1" applyFill="1" applyBorder="1" applyAlignment="1">
      <alignment horizontal="left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28575</xdr:rowOff>
    </xdr:from>
    <xdr:to>
      <xdr:col>8</xdr:col>
      <xdr:colOff>0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71475"/>
          <a:ext cx="3400425" cy="2152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0</xdr:colOff>
      <xdr:row>2</xdr:row>
      <xdr:rowOff>28575</xdr:rowOff>
    </xdr:from>
    <xdr:to>
      <xdr:col>27</xdr:col>
      <xdr:colOff>133350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371475"/>
          <a:ext cx="3390900" cy="2152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333375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42900"/>
          <a:ext cx="14001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123825</xdr:colOff>
      <xdr:row>2</xdr:row>
      <xdr:rowOff>0</xdr:rowOff>
    </xdr:from>
    <xdr:to>
      <xdr:col>27</xdr:col>
      <xdr:colOff>0</xdr:colOff>
      <xdr:row>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342900"/>
          <a:ext cx="13906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showGridLines="0" showZeros="0" workbookViewId="0" topLeftCell="A1">
      <selection activeCell="AD6" sqref="AD6"/>
    </sheetView>
  </sheetViews>
  <sheetFormatPr defaultColWidth="11.421875" defaultRowHeight="12"/>
  <cols>
    <col min="1" max="1" width="3.00390625" style="1" customWidth="1"/>
    <col min="2" max="4" width="8.00390625" style="1" customWidth="1"/>
    <col min="5" max="5" width="3.00390625" style="1" customWidth="1"/>
    <col min="6" max="8" width="8.00390625" style="1" customWidth="1"/>
    <col min="9" max="9" width="6.00390625" style="0" customWidth="1"/>
    <col min="10" max="10" width="8.00390625" style="1" customWidth="1"/>
    <col min="11" max="11" width="3.00390625" style="0" customWidth="1"/>
    <col min="12" max="12" width="3.00390625" style="1" customWidth="1"/>
    <col min="13" max="16" width="4.00390625" style="1" customWidth="1"/>
    <col min="17" max="17" width="3.00390625" style="0" customWidth="1"/>
    <col min="18" max="18" width="3.00390625" style="1" customWidth="1"/>
    <col min="19" max="19" width="7.57421875" style="1" customWidth="1"/>
    <col min="20" max="20" width="6.00390625" style="1" customWidth="1"/>
    <col min="21" max="21" width="7.57421875" style="1" customWidth="1"/>
    <col min="22" max="22" width="8.00390625" style="1" customWidth="1"/>
    <col min="23" max="23" width="7.57421875" style="1" customWidth="1"/>
    <col min="24" max="24" width="3.00390625" style="1" customWidth="1"/>
    <col min="25" max="27" width="7.57421875" style="1" customWidth="1"/>
    <col min="28" max="28" width="3.00390625" style="1" customWidth="1"/>
    <col min="29" max="16384" width="7.57421875" style="1" customWidth="1"/>
  </cols>
  <sheetData>
    <row r="1" spans="1:28" ht="10.5">
      <c r="A1" s="7"/>
      <c r="B1" s="8"/>
      <c r="C1" s="8"/>
      <c r="D1" s="8"/>
      <c r="E1" s="8"/>
      <c r="F1" s="8"/>
      <c r="G1" s="8"/>
      <c r="H1" s="8"/>
      <c r="I1" s="9"/>
      <c r="J1" s="8"/>
      <c r="K1" s="10"/>
      <c r="R1" s="7"/>
      <c r="S1" s="8"/>
      <c r="T1" s="8"/>
      <c r="U1" s="8"/>
      <c r="V1" s="8"/>
      <c r="W1" s="8"/>
      <c r="X1" s="8"/>
      <c r="Y1" s="8"/>
      <c r="Z1" s="8"/>
      <c r="AA1" s="8"/>
      <c r="AB1" s="19"/>
    </row>
    <row r="2" spans="1:28" ht="16.5">
      <c r="A2" s="11"/>
      <c r="B2" s="12" t="s">
        <v>33</v>
      </c>
      <c r="C2" s="13"/>
      <c r="D2" s="13"/>
      <c r="E2" s="13"/>
      <c r="F2" s="4" t="s">
        <v>44</v>
      </c>
      <c r="G2" s="30"/>
      <c r="H2" s="4" t="s">
        <v>26</v>
      </c>
      <c r="I2" s="52"/>
      <c r="J2" s="53"/>
      <c r="K2" s="6"/>
      <c r="R2" s="11"/>
      <c r="S2" s="4" t="s">
        <v>44</v>
      </c>
      <c r="T2" s="81"/>
      <c r="U2" s="82"/>
      <c r="V2" s="4" t="s">
        <v>26</v>
      </c>
      <c r="W2" s="31"/>
      <c r="X2" s="32"/>
      <c r="Y2"/>
      <c r="Z2"/>
      <c r="AA2" s="33" t="str">
        <f>B2</f>
        <v>Su-15 Flagon</v>
      </c>
      <c r="AB2" s="20"/>
    </row>
    <row r="3" spans="1:28" ht="12.75" customHeight="1">
      <c r="A3" s="11"/>
      <c r="B3"/>
      <c r="C3"/>
      <c r="D3"/>
      <c r="E3" s="13"/>
      <c r="F3" s="13"/>
      <c r="G3" s="13"/>
      <c r="H3" s="13"/>
      <c r="I3" s="14"/>
      <c r="J3" s="13"/>
      <c r="K3" s="6"/>
      <c r="R3" s="11"/>
      <c r="S3" s="13"/>
      <c r="T3" s="13"/>
      <c r="U3"/>
      <c r="V3"/>
      <c r="W3"/>
      <c r="X3" s="13"/>
      <c r="Y3" s="13"/>
      <c r="Z3" s="13"/>
      <c r="AA3" s="13"/>
      <c r="AB3" s="20"/>
    </row>
    <row r="4" spans="1:28" ht="39.75" customHeight="1">
      <c r="A4" s="11"/>
      <c r="B4"/>
      <c r="C4" s="14"/>
      <c r="D4" s="14"/>
      <c r="E4" s="13"/>
      <c r="F4" s="13"/>
      <c r="G4" s="13"/>
      <c r="H4" s="13"/>
      <c r="I4" s="14"/>
      <c r="J4" s="23" t="s">
        <v>4</v>
      </c>
      <c r="K4" s="24" t="s">
        <v>50</v>
      </c>
      <c r="L4" s="24" t="s">
        <v>50</v>
      </c>
      <c r="M4" s="3">
        <v>4</v>
      </c>
      <c r="N4" s="3">
        <v>5</v>
      </c>
      <c r="O4" s="3">
        <v>5</v>
      </c>
      <c r="P4" s="3">
        <v>7</v>
      </c>
      <c r="Q4" s="11" t="s">
        <v>49</v>
      </c>
      <c r="R4" s="11" t="s">
        <v>49</v>
      </c>
      <c r="S4" s="34" t="str">
        <f>J4</f>
        <v>10
Max
dive</v>
      </c>
      <c r="T4" s="37"/>
      <c r="U4" s="36">
        <f aca="true" t="shared" si="0" ref="U4:U12">H4</f>
        <v>0</v>
      </c>
      <c r="V4" s="36">
        <f aca="true" t="shared" si="1" ref="V4:V12">G4</f>
        <v>0</v>
      </c>
      <c r="W4" s="36">
        <f aca="true" t="shared" si="2" ref="W4:W12">F4</f>
        <v>0</v>
      </c>
      <c r="X4" s="35"/>
      <c r="Y4" s="36">
        <f aca="true" t="shared" si="3" ref="Y4:Y12">D4</f>
        <v>0</v>
      </c>
      <c r="Z4" s="36">
        <f aca="true" t="shared" si="4" ref="Z4:Z12">C4</f>
        <v>0</v>
      </c>
      <c r="AA4" s="36">
        <f aca="true" t="shared" si="5" ref="AA4:AA12">B4</f>
        <v>0</v>
      </c>
      <c r="AB4" s="20"/>
    </row>
    <row r="5" spans="1:28" ht="39.75" customHeight="1">
      <c r="A5" s="11"/>
      <c r="B5" s="13"/>
      <c r="C5" s="13"/>
      <c r="D5" s="13"/>
      <c r="E5" s="13"/>
      <c r="F5" s="13"/>
      <c r="G5" s="13"/>
      <c r="H5" s="13"/>
      <c r="I5" s="14"/>
      <c r="J5" s="23" t="s">
        <v>3</v>
      </c>
      <c r="K5" s="24" t="s">
        <v>50</v>
      </c>
      <c r="L5" s="24" t="s">
        <v>50</v>
      </c>
      <c r="M5" s="3">
        <v>4</v>
      </c>
      <c r="N5" s="3">
        <v>5</v>
      </c>
      <c r="O5" s="3">
        <v>5</v>
      </c>
      <c r="P5" s="3">
        <v>6</v>
      </c>
      <c r="Q5" s="11" t="s">
        <v>49</v>
      </c>
      <c r="R5" s="11" t="s">
        <v>49</v>
      </c>
      <c r="S5" s="34" t="str">
        <f>J5</f>
        <v>9
Max
level</v>
      </c>
      <c r="T5" s="37"/>
      <c r="U5" s="36">
        <f t="shared" si="0"/>
        <v>0</v>
      </c>
      <c r="V5" s="36">
        <f t="shared" si="1"/>
        <v>0</v>
      </c>
      <c r="W5" s="36">
        <f t="shared" si="2"/>
        <v>0</v>
      </c>
      <c r="X5" s="35"/>
      <c r="Y5" s="36">
        <f t="shared" si="3"/>
        <v>0</v>
      </c>
      <c r="Z5" s="36">
        <f t="shared" si="4"/>
        <v>0</v>
      </c>
      <c r="AA5" s="36">
        <f t="shared" si="5"/>
        <v>0</v>
      </c>
      <c r="AB5" s="20"/>
    </row>
    <row r="6" spans="1:28" ht="39.75" customHeight="1">
      <c r="A6" s="11"/>
      <c r="B6" s="13"/>
      <c r="C6" s="13"/>
      <c r="D6" s="13"/>
      <c r="E6" s="13"/>
      <c r="F6" s="13"/>
      <c r="G6" s="13"/>
      <c r="H6" s="13"/>
      <c r="I6" s="14"/>
      <c r="J6" s="23" t="s">
        <v>53</v>
      </c>
      <c r="K6" s="24" t="s">
        <v>50</v>
      </c>
      <c r="L6" s="24" t="s">
        <v>50</v>
      </c>
      <c r="M6" s="3">
        <v>3</v>
      </c>
      <c r="N6" s="3">
        <v>4</v>
      </c>
      <c r="O6" s="3">
        <v>5</v>
      </c>
      <c r="P6" s="3">
        <v>6</v>
      </c>
      <c r="Q6" s="11" t="s">
        <v>49</v>
      </c>
      <c r="R6" s="11" t="s">
        <v>49</v>
      </c>
      <c r="S6" s="34" t="str">
        <f>J6</f>
        <v>8</v>
      </c>
      <c r="T6" s="37"/>
      <c r="U6" s="36">
        <f t="shared" si="0"/>
        <v>0</v>
      </c>
      <c r="V6" s="36">
        <f t="shared" si="1"/>
        <v>0</v>
      </c>
      <c r="W6" s="36">
        <f t="shared" si="2"/>
        <v>0</v>
      </c>
      <c r="X6" s="35"/>
      <c r="Y6" s="36">
        <f t="shared" si="3"/>
        <v>0</v>
      </c>
      <c r="Z6" s="36">
        <f t="shared" si="4"/>
        <v>0</v>
      </c>
      <c r="AA6" s="36">
        <f t="shared" si="5"/>
        <v>0</v>
      </c>
      <c r="AB6" s="20"/>
    </row>
    <row r="7" spans="1:28" ht="39.75" customHeight="1">
      <c r="A7" s="11"/>
      <c r="B7" s="13"/>
      <c r="C7" s="13"/>
      <c r="D7" s="13"/>
      <c r="E7" s="13"/>
      <c r="F7" s="13"/>
      <c r="G7" s="13"/>
      <c r="H7" s="13"/>
      <c r="I7" s="14"/>
      <c r="J7" s="23">
        <v>7</v>
      </c>
      <c r="K7" s="24" t="s">
        <v>50</v>
      </c>
      <c r="L7" s="24" t="s">
        <v>50</v>
      </c>
      <c r="M7" s="3">
        <v>3</v>
      </c>
      <c r="N7" s="3">
        <v>4</v>
      </c>
      <c r="O7" s="3">
        <v>4</v>
      </c>
      <c r="P7" s="3">
        <v>5</v>
      </c>
      <c r="Q7" s="11" t="s">
        <v>49</v>
      </c>
      <c r="R7" s="11" t="s">
        <v>49</v>
      </c>
      <c r="S7" s="34">
        <f aca="true" t="shared" si="6" ref="S7:S13">J7</f>
        <v>7</v>
      </c>
      <c r="T7" s="37"/>
      <c r="U7" s="36">
        <f t="shared" si="0"/>
        <v>0</v>
      </c>
      <c r="V7" s="36">
        <f t="shared" si="1"/>
        <v>0</v>
      </c>
      <c r="W7" s="36">
        <f t="shared" si="2"/>
        <v>0</v>
      </c>
      <c r="X7" s="35"/>
      <c r="Y7" s="36">
        <f t="shared" si="3"/>
        <v>0</v>
      </c>
      <c r="Z7" s="36">
        <f t="shared" si="4"/>
        <v>0</v>
      </c>
      <c r="AA7" s="36">
        <f t="shared" si="5"/>
        <v>0</v>
      </c>
      <c r="AB7" s="20"/>
    </row>
    <row r="8" spans="1:28" ht="39.75" customHeight="1">
      <c r="A8" s="11"/>
      <c r="B8" s="13"/>
      <c r="C8" s="13"/>
      <c r="D8" s="13"/>
      <c r="E8" s="13"/>
      <c r="F8" s="23"/>
      <c r="G8" s="23" t="s">
        <v>10</v>
      </c>
      <c r="H8" s="23">
        <v>6</v>
      </c>
      <c r="I8" s="14"/>
      <c r="J8" s="23">
        <v>6</v>
      </c>
      <c r="K8" s="24" t="s">
        <v>50</v>
      </c>
      <c r="L8" s="24" t="s">
        <v>50</v>
      </c>
      <c r="M8" s="3">
        <v>2</v>
      </c>
      <c r="N8" s="3">
        <v>3</v>
      </c>
      <c r="O8" s="3">
        <v>4</v>
      </c>
      <c r="P8" s="3">
        <v>5</v>
      </c>
      <c r="Q8" s="11" t="s">
        <v>49</v>
      </c>
      <c r="R8" s="11" t="s">
        <v>49</v>
      </c>
      <c r="S8" s="34">
        <f t="shared" si="6"/>
        <v>6</v>
      </c>
      <c r="T8" s="37"/>
      <c r="U8" s="36">
        <f t="shared" si="0"/>
        <v>6</v>
      </c>
      <c r="V8" s="36" t="str">
        <f t="shared" si="1"/>
        <v>Excess</v>
      </c>
      <c r="W8" s="36">
        <f t="shared" si="2"/>
        <v>0</v>
      </c>
      <c r="X8" s="35"/>
      <c r="Y8" s="36">
        <f t="shared" si="3"/>
        <v>0</v>
      </c>
      <c r="Z8" s="36">
        <f t="shared" si="4"/>
        <v>0</v>
      </c>
      <c r="AA8" s="36">
        <f t="shared" si="5"/>
        <v>0</v>
      </c>
      <c r="AB8" s="20"/>
    </row>
    <row r="9" spans="1:28" ht="39.75" customHeight="1">
      <c r="A9" s="11"/>
      <c r="B9" s="13"/>
      <c r="C9" s="13"/>
      <c r="D9" s="13"/>
      <c r="E9" s="13"/>
      <c r="F9" s="23">
        <v>5</v>
      </c>
      <c r="G9" s="23">
        <v>5</v>
      </c>
      <c r="H9" s="23">
        <v>5</v>
      </c>
      <c r="I9" s="14"/>
      <c r="J9" s="23" t="s">
        <v>2</v>
      </c>
      <c r="K9" s="24" t="s">
        <v>50</v>
      </c>
      <c r="L9" s="24" t="s">
        <v>50</v>
      </c>
      <c r="M9" s="3">
        <v>2</v>
      </c>
      <c r="N9" s="3">
        <v>3</v>
      </c>
      <c r="O9" s="3">
        <v>3</v>
      </c>
      <c r="P9" s="3">
        <v>4</v>
      </c>
      <c r="Q9" s="11" t="s">
        <v>49</v>
      </c>
      <c r="R9" s="11" t="s">
        <v>49</v>
      </c>
      <c r="S9" s="34" t="str">
        <f t="shared" si="6"/>
        <v>5
Max
load</v>
      </c>
      <c r="T9" s="37"/>
      <c r="U9" s="36">
        <f t="shared" si="0"/>
        <v>5</v>
      </c>
      <c r="V9" s="36">
        <f t="shared" si="1"/>
        <v>5</v>
      </c>
      <c r="W9" s="36">
        <f t="shared" si="2"/>
        <v>5</v>
      </c>
      <c r="X9" s="35"/>
      <c r="Y9" s="36">
        <f t="shared" si="3"/>
        <v>0</v>
      </c>
      <c r="Z9" s="36">
        <f t="shared" si="4"/>
        <v>0</v>
      </c>
      <c r="AA9" s="36">
        <f t="shared" si="5"/>
        <v>0</v>
      </c>
      <c r="AB9" s="20"/>
    </row>
    <row r="10" spans="1:28" ht="39.75" customHeight="1">
      <c r="A10" s="11"/>
      <c r="B10" s="13"/>
      <c r="C10" s="13"/>
      <c r="D10" s="13"/>
      <c r="E10" s="13"/>
      <c r="F10" s="23">
        <v>4</v>
      </c>
      <c r="G10" s="23">
        <v>4</v>
      </c>
      <c r="H10" s="23">
        <v>4</v>
      </c>
      <c r="I10" s="14"/>
      <c r="J10" s="23">
        <v>4</v>
      </c>
      <c r="K10" s="24" t="s">
        <v>50</v>
      </c>
      <c r="L10" s="24" t="s">
        <v>50</v>
      </c>
      <c r="M10" s="3">
        <v>1</v>
      </c>
      <c r="N10" s="3">
        <v>2</v>
      </c>
      <c r="O10" s="3">
        <v>3</v>
      </c>
      <c r="P10" s="3">
        <v>4</v>
      </c>
      <c r="Q10" s="11" t="s">
        <v>49</v>
      </c>
      <c r="R10" s="11" t="s">
        <v>49</v>
      </c>
      <c r="S10" s="34">
        <f t="shared" si="6"/>
        <v>4</v>
      </c>
      <c r="T10" s="37"/>
      <c r="U10" s="36">
        <f t="shared" si="0"/>
        <v>4</v>
      </c>
      <c r="V10" s="36">
        <f t="shared" si="1"/>
        <v>4</v>
      </c>
      <c r="W10" s="36">
        <f t="shared" si="2"/>
        <v>4</v>
      </c>
      <c r="X10" s="35"/>
      <c r="Y10" s="36">
        <f t="shared" si="3"/>
        <v>0</v>
      </c>
      <c r="Z10" s="36">
        <f t="shared" si="4"/>
        <v>0</v>
      </c>
      <c r="AA10" s="36">
        <f t="shared" si="5"/>
        <v>0</v>
      </c>
      <c r="AB10" s="20"/>
    </row>
    <row r="11" spans="1:28" ht="39.75" customHeight="1">
      <c r="A11" s="11" t="s">
        <v>45</v>
      </c>
      <c r="B11" s="13"/>
      <c r="C11" s="13"/>
      <c r="D11" s="13"/>
      <c r="E11" s="13"/>
      <c r="F11" s="23">
        <v>3</v>
      </c>
      <c r="G11" s="23">
        <v>3</v>
      </c>
      <c r="H11" s="23">
        <v>3</v>
      </c>
      <c r="I11" s="14"/>
      <c r="J11" s="23">
        <v>3</v>
      </c>
      <c r="K11" s="24" t="s">
        <v>50</v>
      </c>
      <c r="L11" s="24" t="s">
        <v>50</v>
      </c>
      <c r="M11" s="3">
        <v>1</v>
      </c>
      <c r="N11" s="3">
        <v>2</v>
      </c>
      <c r="O11" s="3">
        <v>3</v>
      </c>
      <c r="P11" s="3">
        <v>4</v>
      </c>
      <c r="Q11" s="11" t="s">
        <v>49</v>
      </c>
      <c r="R11" s="11" t="s">
        <v>49</v>
      </c>
      <c r="S11" s="34">
        <f t="shared" si="6"/>
        <v>3</v>
      </c>
      <c r="T11" s="37"/>
      <c r="U11" s="36">
        <f t="shared" si="0"/>
        <v>3</v>
      </c>
      <c r="V11" s="36">
        <f t="shared" si="1"/>
        <v>3</v>
      </c>
      <c r="W11" s="36">
        <f t="shared" si="2"/>
        <v>3</v>
      </c>
      <c r="X11" s="35"/>
      <c r="Y11" s="36">
        <f t="shared" si="3"/>
        <v>0</v>
      </c>
      <c r="Z11" s="36">
        <f t="shared" si="4"/>
        <v>0</v>
      </c>
      <c r="AA11" s="36">
        <f t="shared" si="5"/>
        <v>0</v>
      </c>
      <c r="AB11" s="20"/>
    </row>
    <row r="12" spans="1:28" ht="39.75" customHeight="1">
      <c r="A12" s="11"/>
      <c r="B12" s="13"/>
      <c r="C12" s="23">
        <v>2</v>
      </c>
      <c r="D12" s="23">
        <v>2</v>
      </c>
      <c r="E12" s="13"/>
      <c r="F12" s="23">
        <v>2</v>
      </c>
      <c r="G12" s="23">
        <v>2</v>
      </c>
      <c r="H12" s="23">
        <v>2</v>
      </c>
      <c r="I12" s="14"/>
      <c r="J12" s="23">
        <v>2</v>
      </c>
      <c r="K12" s="24" t="s">
        <v>50</v>
      </c>
      <c r="L12" s="24" t="s">
        <v>50</v>
      </c>
      <c r="M12" s="3">
        <v>1</v>
      </c>
      <c r="N12" s="3">
        <v>1</v>
      </c>
      <c r="O12" s="3" t="s">
        <v>5</v>
      </c>
      <c r="P12" s="3" t="s">
        <v>5</v>
      </c>
      <c r="Q12" s="11" t="s">
        <v>49</v>
      </c>
      <c r="R12" s="11" t="s">
        <v>49</v>
      </c>
      <c r="S12" s="34">
        <f t="shared" si="6"/>
        <v>2</v>
      </c>
      <c r="T12" s="37"/>
      <c r="U12" s="36">
        <f t="shared" si="0"/>
        <v>2</v>
      </c>
      <c r="V12" s="36">
        <f t="shared" si="1"/>
        <v>2</v>
      </c>
      <c r="W12" s="36">
        <f t="shared" si="2"/>
        <v>2</v>
      </c>
      <c r="X12" s="35"/>
      <c r="Y12" s="36">
        <f t="shared" si="3"/>
        <v>2</v>
      </c>
      <c r="Z12" s="36">
        <f t="shared" si="4"/>
        <v>2</v>
      </c>
      <c r="AA12" s="36">
        <f t="shared" si="5"/>
        <v>0</v>
      </c>
      <c r="AB12" s="20"/>
    </row>
    <row r="13" spans="1:28" ht="39.75" customHeight="1">
      <c r="A13" s="11"/>
      <c r="B13" s="13"/>
      <c r="C13" s="23">
        <v>1</v>
      </c>
      <c r="D13" s="23">
        <v>1</v>
      </c>
      <c r="E13" s="13"/>
      <c r="F13" s="23">
        <v>1</v>
      </c>
      <c r="G13" s="23">
        <v>1</v>
      </c>
      <c r="H13" s="23">
        <v>1</v>
      </c>
      <c r="I13" s="14"/>
      <c r="J13" s="23">
        <v>1</v>
      </c>
      <c r="K13" s="24" t="s">
        <v>50</v>
      </c>
      <c r="L13" s="24" t="s">
        <v>50</v>
      </c>
      <c r="M13" s="3">
        <v>1</v>
      </c>
      <c r="N13" s="3">
        <v>1</v>
      </c>
      <c r="O13" s="3" t="s">
        <v>5</v>
      </c>
      <c r="P13" s="3" t="s">
        <v>5</v>
      </c>
      <c r="Q13" s="11" t="s">
        <v>49</v>
      </c>
      <c r="R13" s="11" t="s">
        <v>49</v>
      </c>
      <c r="S13" s="34">
        <f t="shared" si="6"/>
        <v>1</v>
      </c>
      <c r="T13" s="37"/>
      <c r="U13" s="36">
        <f>H13</f>
        <v>1</v>
      </c>
      <c r="V13" s="36">
        <f>G13</f>
        <v>1</v>
      </c>
      <c r="W13" s="36">
        <f>F13</f>
        <v>1</v>
      </c>
      <c r="X13" s="35"/>
      <c r="Y13" s="36">
        <f>D13</f>
        <v>1</v>
      </c>
      <c r="Z13" s="36">
        <f>C13</f>
        <v>1</v>
      </c>
      <c r="AA13" s="36">
        <f>B13</f>
        <v>0</v>
      </c>
      <c r="AB13" s="20"/>
    </row>
    <row r="14" spans="1:28" ht="19.5">
      <c r="A14" s="11"/>
      <c r="B14" s="2" t="s">
        <v>14</v>
      </c>
      <c r="C14" s="22" t="s">
        <v>13</v>
      </c>
      <c r="D14" s="22" t="s">
        <v>12</v>
      </c>
      <c r="E14" s="13"/>
      <c r="F14" s="22" t="s">
        <v>11</v>
      </c>
      <c r="G14" s="22" t="s">
        <v>9</v>
      </c>
      <c r="H14" s="22" t="s">
        <v>8</v>
      </c>
      <c r="I14" s="14"/>
      <c r="J14" s="22" t="s">
        <v>1</v>
      </c>
      <c r="K14" s="6"/>
      <c r="M14" s="60" t="s">
        <v>46</v>
      </c>
      <c r="N14" s="60" t="s">
        <v>47</v>
      </c>
      <c r="O14" s="60" t="s">
        <v>48</v>
      </c>
      <c r="P14" s="60" t="s">
        <v>0</v>
      </c>
      <c r="R14" s="11"/>
      <c r="S14" s="22" t="s">
        <v>1</v>
      </c>
      <c r="T14" s="13"/>
      <c r="U14" s="22" t="str">
        <f>H14</f>
        <v>Altitude</v>
      </c>
      <c r="V14" s="22" t="str">
        <f>G14</f>
        <v>Damage</v>
      </c>
      <c r="W14" s="22" t="str">
        <f>F14</f>
        <v>A/B</v>
      </c>
      <c r="X14"/>
      <c r="Y14" s="2" t="str">
        <f>D14</f>
        <v>RA</v>
      </c>
      <c r="Z14" s="22" t="str">
        <f>C14</f>
        <v>HS</v>
      </c>
      <c r="AA14" s="22" t="str">
        <f>B14</f>
        <v>Gun</v>
      </c>
      <c r="AB14" s="20"/>
    </row>
    <row r="15" spans="1:28" ht="10.5">
      <c r="A15" s="11"/>
      <c r="B15" s="13"/>
      <c r="C15" s="13"/>
      <c r="D15" s="13"/>
      <c r="E15" s="13"/>
      <c r="F15" s="13"/>
      <c r="G15" s="13"/>
      <c r="H15" s="13"/>
      <c r="I15" s="14"/>
      <c r="J15" s="13"/>
      <c r="K15" s="6"/>
      <c r="M15" s="61"/>
      <c r="N15" s="61"/>
      <c r="O15" s="61"/>
      <c r="P15" s="61"/>
      <c r="R15" s="11"/>
      <c r="S15" s="13"/>
      <c r="T15" s="13"/>
      <c r="U15" s="13"/>
      <c r="V15" s="13"/>
      <c r="W15" s="13"/>
      <c r="X15" s="13"/>
      <c r="Y15" s="13"/>
      <c r="Z15" s="13"/>
      <c r="AA15" s="13"/>
      <c r="AB15" s="20"/>
    </row>
    <row r="16" spans="1:28" ht="10.5">
      <c r="A16" s="11"/>
      <c r="B16" s="57" t="s">
        <v>24</v>
      </c>
      <c r="C16" s="58"/>
      <c r="D16" s="58"/>
      <c r="E16" s="13"/>
      <c r="F16" s="57" t="s">
        <v>25</v>
      </c>
      <c r="G16" s="58"/>
      <c r="H16" s="58"/>
      <c r="I16" s="14"/>
      <c r="J16" s="14"/>
      <c r="K16" s="6"/>
      <c r="M16" s="61"/>
      <c r="N16" s="61"/>
      <c r="O16" s="61"/>
      <c r="P16" s="61"/>
      <c r="R16" s="11"/>
      <c r="S16" s="13"/>
      <c r="T16" s="13"/>
      <c r="U16" s="57" t="s">
        <v>25</v>
      </c>
      <c r="V16" s="58"/>
      <c r="W16" s="58"/>
      <c r="X16" s="13"/>
      <c r="Y16" s="57" t="s">
        <v>24</v>
      </c>
      <c r="Z16" s="58"/>
      <c r="AA16" s="58"/>
      <c r="AB16" s="20"/>
    </row>
    <row r="17" spans="1:28" ht="10.5" customHeight="1">
      <c r="A17" s="11"/>
      <c r="B17" s="63" t="s">
        <v>14</v>
      </c>
      <c r="C17" s="64"/>
      <c r="D17" s="27" t="s">
        <v>41</v>
      </c>
      <c r="E17" s="13"/>
      <c r="F17" s="65" t="s">
        <v>26</v>
      </c>
      <c r="G17" s="66"/>
      <c r="H17" s="27"/>
      <c r="I17" s="14"/>
      <c r="J17" s="13"/>
      <c r="K17" s="6"/>
      <c r="M17" s="61"/>
      <c r="N17" s="61"/>
      <c r="O17" s="61"/>
      <c r="P17" s="61"/>
      <c r="R17" s="11"/>
      <c r="S17" s="13"/>
      <c r="T17" s="13"/>
      <c r="U17" s="65" t="s">
        <v>26</v>
      </c>
      <c r="V17" s="66"/>
      <c r="W17" s="3"/>
      <c r="X17" s="13"/>
      <c r="Y17" s="63" t="s">
        <v>14</v>
      </c>
      <c r="Z17" s="64"/>
      <c r="AA17" s="41" t="str">
        <f>D17</f>
        <v>4</v>
      </c>
      <c r="AB17" s="20"/>
    </row>
    <row r="18" spans="1:28" ht="10.5">
      <c r="A18" s="11"/>
      <c r="B18" s="4" t="s">
        <v>34</v>
      </c>
      <c r="C18" s="4" t="s">
        <v>29</v>
      </c>
      <c r="D18" s="27"/>
      <c r="E18" s="13"/>
      <c r="F18" s="47" t="s">
        <v>27</v>
      </c>
      <c r="G18" s="67"/>
      <c r="H18" s="27"/>
      <c r="I18" s="14"/>
      <c r="J18" s="13"/>
      <c r="K18" s="6"/>
      <c r="M18" s="62"/>
      <c r="N18" s="62"/>
      <c r="O18" s="62"/>
      <c r="P18" s="62"/>
      <c r="R18" s="11"/>
      <c r="S18" s="13"/>
      <c r="T18" s="13"/>
      <c r="U18" s="47" t="s">
        <v>27</v>
      </c>
      <c r="V18" s="67"/>
      <c r="W18" s="3"/>
      <c r="X18" s="13"/>
      <c r="Y18" s="4" t="s">
        <v>34</v>
      </c>
      <c r="Z18" s="4" t="s">
        <v>29</v>
      </c>
      <c r="AA18" s="27"/>
      <c r="AB18" s="20"/>
    </row>
    <row r="19" spans="1:28" ht="10.5">
      <c r="A19" s="11"/>
      <c r="B19" s="13"/>
      <c r="C19" s="4" t="s">
        <v>26</v>
      </c>
      <c r="D19" s="27"/>
      <c r="E19" s="13"/>
      <c r="F19" s="47" t="s">
        <v>28</v>
      </c>
      <c r="G19" s="67"/>
      <c r="H19" s="27"/>
      <c r="I19" s="14"/>
      <c r="J19" s="13"/>
      <c r="K19" s="6"/>
      <c r="M19" s="62"/>
      <c r="N19" s="62"/>
      <c r="O19" s="62"/>
      <c r="P19" s="62"/>
      <c r="R19" s="11"/>
      <c r="S19" s="13"/>
      <c r="T19" s="13"/>
      <c r="U19" s="47" t="s">
        <v>28</v>
      </c>
      <c r="V19" s="67"/>
      <c r="W19" s="3"/>
      <c r="X19" s="13"/>
      <c r="Y19" s="13"/>
      <c r="Z19" s="4" t="s">
        <v>26</v>
      </c>
      <c r="AA19" s="27"/>
      <c r="AB19" s="20"/>
    </row>
    <row r="20" spans="1:28" ht="10.5" customHeight="1">
      <c r="A20" s="11"/>
      <c r="B20" s="13"/>
      <c r="C20" s="4" t="s">
        <v>30</v>
      </c>
      <c r="D20" s="27"/>
      <c r="E20" s="13"/>
      <c r="F20" s="13"/>
      <c r="G20" s="13"/>
      <c r="H20" s="13"/>
      <c r="I20" s="14"/>
      <c r="J20" s="13"/>
      <c r="K20" s="6"/>
      <c r="M20" s="57" t="s">
        <v>7</v>
      </c>
      <c r="N20" s="58"/>
      <c r="O20" s="58"/>
      <c r="P20" s="79"/>
      <c r="R20" s="11"/>
      <c r="S20" s="13"/>
      <c r="T20" s="13"/>
      <c r="U20" s="13"/>
      <c r="V20" s="13"/>
      <c r="W20" s="13"/>
      <c r="X20" s="13"/>
      <c r="Y20" s="13"/>
      <c r="Z20" s="4" t="s">
        <v>30</v>
      </c>
      <c r="AA20" s="27"/>
      <c r="AB20" s="20"/>
    </row>
    <row r="21" spans="1:28" ht="10.5" customHeight="1">
      <c r="A21" s="11"/>
      <c r="B21" s="13"/>
      <c r="C21" s="39" t="s">
        <v>31</v>
      </c>
      <c r="D21" s="27"/>
      <c r="E21" s="13"/>
      <c r="F21" s="57" t="s">
        <v>64</v>
      </c>
      <c r="G21" s="58"/>
      <c r="H21" s="58"/>
      <c r="I21" s="59"/>
      <c r="J21" s="59"/>
      <c r="K21" s="6"/>
      <c r="M21" s="2" t="s">
        <v>6</v>
      </c>
      <c r="N21" s="2" t="s">
        <v>6</v>
      </c>
      <c r="O21" s="2">
        <v>-2</v>
      </c>
      <c r="P21" s="2">
        <v>-3</v>
      </c>
      <c r="R21" s="11"/>
      <c r="S21" s="57" t="s">
        <v>64</v>
      </c>
      <c r="T21" s="58"/>
      <c r="U21" s="58"/>
      <c r="V21" s="59"/>
      <c r="W21" s="59"/>
      <c r="X21" s="13"/>
      <c r="Y21" s="13"/>
      <c r="Z21" s="39" t="s">
        <v>31</v>
      </c>
      <c r="AA21" s="27"/>
      <c r="AB21" s="20"/>
    </row>
    <row r="22" spans="1:28" ht="10.5" customHeight="1">
      <c r="A22" s="11"/>
      <c r="B22" s="13"/>
      <c r="C22" s="38"/>
      <c r="D22" s="23"/>
      <c r="E22" s="13"/>
      <c r="F22" s="22" t="s">
        <v>65</v>
      </c>
      <c r="G22" s="22" t="s">
        <v>66</v>
      </c>
      <c r="H22" s="22" t="s">
        <v>67</v>
      </c>
      <c r="I22" s="22" t="s">
        <v>68</v>
      </c>
      <c r="J22" s="22" t="s">
        <v>69</v>
      </c>
      <c r="K22" s="6"/>
      <c r="R22" s="11"/>
      <c r="S22" s="22" t="s">
        <v>65</v>
      </c>
      <c r="T22" s="22" t="s">
        <v>66</v>
      </c>
      <c r="U22" s="22" t="s">
        <v>67</v>
      </c>
      <c r="V22" s="22" t="s">
        <v>68</v>
      </c>
      <c r="W22" s="22" t="s">
        <v>69</v>
      </c>
      <c r="X22" s="13"/>
      <c r="Y22" s="13"/>
      <c r="Z22" s="38"/>
      <c r="AA22" s="23"/>
      <c r="AB22" s="20"/>
    </row>
    <row r="23" spans="1:28" ht="10.5">
      <c r="A23" s="11"/>
      <c r="B23" s="13"/>
      <c r="C23" s="38"/>
      <c r="D23" s="23"/>
      <c r="E23" s="13"/>
      <c r="F23" s="30"/>
      <c r="G23" s="30"/>
      <c r="H23" s="30"/>
      <c r="I23" s="40"/>
      <c r="J23" s="30"/>
      <c r="K23" s="6"/>
      <c r="R23" s="11"/>
      <c r="S23" s="30"/>
      <c r="T23" s="30"/>
      <c r="U23" s="30"/>
      <c r="V23" s="40"/>
      <c r="W23" s="30"/>
      <c r="X23" s="13"/>
      <c r="Y23" s="13"/>
      <c r="Z23" s="38"/>
      <c r="AA23" s="23"/>
      <c r="AB23" s="20"/>
    </row>
    <row r="24" spans="1:28" ht="10.5">
      <c r="A24" s="11"/>
      <c r="B24" s="13"/>
      <c r="C24" s="38"/>
      <c r="D24" s="23"/>
      <c r="E24" s="13"/>
      <c r="F24" s="30"/>
      <c r="G24" s="30"/>
      <c r="H24" s="30"/>
      <c r="I24" s="40"/>
      <c r="J24" s="30"/>
      <c r="K24" s="6"/>
      <c r="R24" s="11"/>
      <c r="S24" s="30"/>
      <c r="T24" s="30"/>
      <c r="U24" s="30"/>
      <c r="V24" s="40"/>
      <c r="W24" s="30"/>
      <c r="X24" s="13"/>
      <c r="Y24" s="13"/>
      <c r="Z24" s="38"/>
      <c r="AA24" s="23"/>
      <c r="AB24" s="20"/>
    </row>
    <row r="25" spans="1:28" ht="10.5">
      <c r="A25" s="15"/>
      <c r="B25" s="16"/>
      <c r="C25" s="16"/>
      <c r="D25" s="16"/>
      <c r="E25" s="16"/>
      <c r="F25" s="16"/>
      <c r="G25" s="16"/>
      <c r="H25" s="16"/>
      <c r="I25" s="17"/>
      <c r="J25" s="16"/>
      <c r="K25" s="18"/>
      <c r="R25" s="15"/>
      <c r="S25" s="16"/>
      <c r="T25" s="16"/>
      <c r="U25" s="16"/>
      <c r="V25" s="16"/>
      <c r="W25" s="16"/>
      <c r="X25" s="16"/>
      <c r="Y25" s="16"/>
      <c r="Z25" s="16"/>
      <c r="AA25" s="16"/>
      <c r="AB25" s="21"/>
    </row>
    <row r="27" spans="2:28" ht="10.5" customHeight="1">
      <c r="B27" s="57" t="s">
        <v>35</v>
      </c>
      <c r="C27" s="58"/>
      <c r="D27" s="58"/>
      <c r="E27" s="79"/>
      <c r="G27" s="54" t="s">
        <v>15</v>
      </c>
      <c r="H27" s="55"/>
      <c r="I27" s="55"/>
      <c r="J27" s="55"/>
      <c r="K27" s="1"/>
      <c r="L27" s="54" t="s">
        <v>35</v>
      </c>
      <c r="M27" s="55"/>
      <c r="N27" s="55"/>
      <c r="O27" s="55"/>
      <c r="P27" s="55"/>
      <c r="Q27" s="55"/>
      <c r="R27"/>
      <c r="T27" s="4" t="s">
        <v>14</v>
      </c>
      <c r="U27" s="45"/>
      <c r="V27" s="46"/>
      <c r="W27" s="46"/>
      <c r="X27"/>
      <c r="Y27" s="57" t="s">
        <v>40</v>
      </c>
      <c r="Z27" s="59"/>
      <c r="AA27" s="26" t="s">
        <v>41</v>
      </c>
      <c r="AB27"/>
    </row>
    <row r="28" spans="2:28" ht="10.5">
      <c r="B28" s="68" t="s">
        <v>36</v>
      </c>
      <c r="C28" s="70" t="s">
        <v>37</v>
      </c>
      <c r="D28" s="42"/>
      <c r="E28" s="43"/>
      <c r="G28" s="63" t="s">
        <v>51</v>
      </c>
      <c r="H28" s="80"/>
      <c r="I28" s="51" t="s">
        <v>19</v>
      </c>
      <c r="J28" s="51"/>
      <c r="K28" s="1"/>
      <c r="L28" s="45"/>
      <c r="M28" s="56"/>
      <c r="N28" s="56"/>
      <c r="O28" s="56"/>
      <c r="P28" s="56"/>
      <c r="Q28" s="56"/>
      <c r="T28" s="47" t="s">
        <v>70</v>
      </c>
      <c r="U28" s="48"/>
      <c r="V28" s="49"/>
      <c r="W28" s="50"/>
      <c r="X28"/>
      <c r="Y28" s="4" t="s">
        <v>30</v>
      </c>
      <c r="Z28" s="4" t="s">
        <v>42</v>
      </c>
      <c r="AA28" s="27"/>
      <c r="AB28"/>
    </row>
    <row r="29" spans="2:28" ht="10.5">
      <c r="B29" s="48"/>
      <c r="C29" s="44"/>
      <c r="D29" s="71"/>
      <c r="E29" s="72"/>
      <c r="G29" s="63" t="s">
        <v>16</v>
      </c>
      <c r="H29" s="80"/>
      <c r="I29" s="51" t="s">
        <v>20</v>
      </c>
      <c r="J29" s="51"/>
      <c r="K29" s="1"/>
      <c r="L29" s="56"/>
      <c r="M29" s="56"/>
      <c r="N29" s="56"/>
      <c r="O29" s="56"/>
      <c r="P29" s="56"/>
      <c r="Q29" s="56"/>
      <c r="T29" s="4">
        <v>1</v>
      </c>
      <c r="U29" s="28"/>
      <c r="V29" s="25">
        <v>6</v>
      </c>
      <c r="W29" s="29"/>
      <c r="X29"/>
      <c r="Y29" s="4" t="s">
        <v>30</v>
      </c>
      <c r="Z29" s="4" t="s">
        <v>43</v>
      </c>
      <c r="AA29" s="27"/>
      <c r="AB29"/>
    </row>
    <row r="30" spans="2:28" ht="10.5">
      <c r="B30" s="48"/>
      <c r="C30" s="44"/>
      <c r="D30" s="71"/>
      <c r="E30" s="72"/>
      <c r="G30" s="63" t="s">
        <v>17</v>
      </c>
      <c r="H30" s="80"/>
      <c r="I30" s="51" t="s">
        <v>21</v>
      </c>
      <c r="J30" s="51"/>
      <c r="K30" s="1"/>
      <c r="L30" s="56"/>
      <c r="M30" s="56"/>
      <c r="N30" s="56"/>
      <c r="O30" s="56"/>
      <c r="P30" s="56"/>
      <c r="Q30" s="56"/>
      <c r="T30" s="4">
        <v>2</v>
      </c>
      <c r="U30" s="28"/>
      <c r="V30" s="25">
        <v>7</v>
      </c>
      <c r="W30" s="29"/>
      <c r="X30"/>
      <c r="AB30"/>
    </row>
    <row r="31" spans="2:24" ht="12.75" customHeight="1">
      <c r="B31" s="69"/>
      <c r="C31" s="73"/>
      <c r="D31" s="74"/>
      <c r="E31" s="75"/>
      <c r="G31" s="63" t="s">
        <v>18</v>
      </c>
      <c r="H31" s="80"/>
      <c r="I31" s="51" t="s">
        <v>62</v>
      </c>
      <c r="J31" s="51"/>
      <c r="K31" s="1"/>
      <c r="L31" s="56"/>
      <c r="M31" s="56"/>
      <c r="N31" s="56"/>
      <c r="O31" s="56"/>
      <c r="P31" s="56"/>
      <c r="Q31" s="56"/>
      <c r="T31" s="4">
        <v>3</v>
      </c>
      <c r="U31" s="28"/>
      <c r="V31" s="25">
        <v>8</v>
      </c>
      <c r="W31" s="29"/>
      <c r="X31"/>
    </row>
    <row r="32" spans="2:24" ht="12.75" customHeight="1">
      <c r="B32" s="4" t="s">
        <v>38</v>
      </c>
      <c r="C32" s="76" t="s">
        <v>39</v>
      </c>
      <c r="D32" s="77"/>
      <c r="E32" s="78"/>
      <c r="G32" s="63" t="s">
        <v>11</v>
      </c>
      <c r="H32" s="80"/>
      <c r="I32" s="51" t="s">
        <v>60</v>
      </c>
      <c r="J32" s="51"/>
      <c r="K32" s="1"/>
      <c r="L32" s="56"/>
      <c r="M32" s="56"/>
      <c r="N32" s="56"/>
      <c r="O32" s="56"/>
      <c r="P32" s="56"/>
      <c r="Q32" s="56"/>
      <c r="T32" s="4">
        <v>4</v>
      </c>
      <c r="U32" s="28"/>
      <c r="V32" s="25">
        <v>9</v>
      </c>
      <c r="W32" s="29"/>
      <c r="X32"/>
    </row>
    <row r="33" spans="20:23" ht="12.75" customHeight="1">
      <c r="T33" s="4">
        <v>5</v>
      </c>
      <c r="U33" s="28"/>
      <c r="V33" s="25" t="s">
        <v>32</v>
      </c>
      <c r="W33" s="29"/>
    </row>
    <row r="37" spans="2:6" ht="10.5">
      <c r="B37"/>
      <c r="C37"/>
      <c r="D37"/>
      <c r="E37"/>
      <c r="F37"/>
    </row>
    <row r="38" ht="10.5" customHeight="1"/>
    <row r="39" ht="10.5">
      <c r="U39" s="5"/>
    </row>
  </sheetData>
  <mergeCells count="42">
    <mergeCell ref="T2:U2"/>
    <mergeCell ref="M20:P20"/>
    <mergeCell ref="O14:O19"/>
    <mergeCell ref="F21:J21"/>
    <mergeCell ref="S21:W21"/>
    <mergeCell ref="U19:V19"/>
    <mergeCell ref="C32:E32"/>
    <mergeCell ref="B27:E27"/>
    <mergeCell ref="M14:M19"/>
    <mergeCell ref="N14:N19"/>
    <mergeCell ref="G30:H30"/>
    <mergeCell ref="G31:H31"/>
    <mergeCell ref="G32:H32"/>
    <mergeCell ref="G29:H29"/>
    <mergeCell ref="G28:H28"/>
    <mergeCell ref="B16:D16"/>
    <mergeCell ref="B28:B31"/>
    <mergeCell ref="F17:G17"/>
    <mergeCell ref="F18:G18"/>
    <mergeCell ref="F19:G19"/>
    <mergeCell ref="B17:C17"/>
    <mergeCell ref="C28:E31"/>
    <mergeCell ref="Y27:Z27"/>
    <mergeCell ref="I28:J28"/>
    <mergeCell ref="P14:P19"/>
    <mergeCell ref="Y16:AA16"/>
    <mergeCell ref="U16:W16"/>
    <mergeCell ref="Y17:Z17"/>
    <mergeCell ref="U17:V17"/>
    <mergeCell ref="U18:V18"/>
    <mergeCell ref="I2:J2"/>
    <mergeCell ref="L27:Q27"/>
    <mergeCell ref="L28:Q32"/>
    <mergeCell ref="I30:J30"/>
    <mergeCell ref="I31:J31"/>
    <mergeCell ref="G27:J27"/>
    <mergeCell ref="I29:J29"/>
    <mergeCell ref="F16:H16"/>
    <mergeCell ref="U27:W27"/>
    <mergeCell ref="T28:U28"/>
    <mergeCell ref="V28:W28"/>
    <mergeCell ref="I32:J32"/>
  </mergeCells>
  <conditionalFormatting sqref="K5:P13">
    <cfRule type="expression" priority="1" dxfId="0" stopIfTrue="1">
      <formula>"NOT(ISBLANK())"</formula>
    </cfRule>
  </conditionalFormatting>
  <conditionalFormatting sqref="T2 I28:K32 W2 F4:H13 S4:S13 AA27:AA29 J3:J4 J1 G1:G3 F1 H3 I1:I4 H1 I5:J13 B5:B13 E5:E13 F3 C4:D13 U29:U33 W29:W33">
    <cfRule type="expression" priority="2" dxfId="0" stopIfTrue="1">
      <formula>NOT(ISBLANK(B1))</formula>
    </cfRule>
  </conditionalFormatting>
  <conditionalFormatting sqref="H17:H19 L28 D17:D24 F23:J24 S23:W24 AA17:AA24 V28:W28 U27:W27">
    <cfRule type="expression" priority="3" dxfId="1" stopIfTrue="1">
      <formula>NOT(ISBLANK(D17))</formula>
    </cfRule>
  </conditionalFormatting>
  <conditionalFormatting sqref="U4:W13 Y4:AA13">
    <cfRule type="cellIs" priority="4" dxfId="0" operator="notEqual" stopIfTrue="1">
      <formula>0</formula>
    </cfRule>
  </conditionalFormatting>
  <printOptions/>
  <pageMargins left="0" right="0" top="0" bottom="0.3937007874015748" header="0" footer="0.5118110236220472"/>
  <pageSetup fitToHeight="1" fitToWidth="1" orientation="landscape" paperSize="9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showZeros="0" tabSelected="1" workbookViewId="0" topLeftCell="A1">
      <selection activeCell="V8" sqref="V8"/>
    </sheetView>
  </sheetViews>
  <sheetFormatPr defaultColWidth="11.421875" defaultRowHeight="12"/>
  <cols>
    <col min="1" max="1" width="3.00390625" style="1" customWidth="1"/>
    <col min="2" max="4" width="8.00390625" style="1" customWidth="1"/>
    <col min="5" max="5" width="3.00390625" style="1" customWidth="1"/>
    <col min="6" max="8" width="8.00390625" style="1" customWidth="1"/>
    <col min="9" max="9" width="6.00390625" style="0" customWidth="1"/>
    <col min="10" max="10" width="8.00390625" style="1" customWidth="1"/>
    <col min="11" max="11" width="3.00390625" style="0" customWidth="1"/>
    <col min="12" max="12" width="3.00390625" style="1" customWidth="1"/>
    <col min="13" max="16" width="4.00390625" style="1" customWidth="1"/>
    <col min="17" max="17" width="3.00390625" style="0" customWidth="1"/>
    <col min="18" max="18" width="3.00390625" style="1" customWidth="1"/>
    <col min="19" max="19" width="7.57421875" style="1" customWidth="1"/>
    <col min="20" max="20" width="6.00390625" style="1" customWidth="1"/>
    <col min="21" max="21" width="7.57421875" style="1" customWidth="1"/>
    <col min="22" max="22" width="8.00390625" style="1" customWidth="1"/>
    <col min="23" max="23" width="7.57421875" style="1" customWidth="1"/>
    <col min="24" max="24" width="3.00390625" style="1" customWidth="1"/>
    <col min="25" max="27" width="7.57421875" style="1" customWidth="1"/>
    <col min="28" max="28" width="3.00390625" style="1" customWidth="1"/>
    <col min="29" max="16384" width="7.57421875" style="1" customWidth="1"/>
  </cols>
  <sheetData>
    <row r="1" spans="1:28" ht="10.5">
      <c r="A1" s="7"/>
      <c r="B1" s="8"/>
      <c r="C1" s="8"/>
      <c r="D1" s="8"/>
      <c r="E1" s="8"/>
      <c r="F1" s="8"/>
      <c r="G1" s="8"/>
      <c r="H1" s="8"/>
      <c r="I1" s="9"/>
      <c r="J1" s="8"/>
      <c r="K1" s="10"/>
      <c r="R1" s="7"/>
      <c r="S1" s="8"/>
      <c r="T1" s="8"/>
      <c r="U1" s="8"/>
      <c r="V1" s="8"/>
      <c r="W1" s="8"/>
      <c r="X1" s="8"/>
      <c r="Y1" s="8"/>
      <c r="Z1" s="8"/>
      <c r="AA1" s="8"/>
      <c r="AB1" s="19"/>
    </row>
    <row r="2" spans="1:28" ht="16.5">
      <c r="A2" s="11"/>
      <c r="B2" s="12" t="s">
        <v>54</v>
      </c>
      <c r="C2" s="13"/>
      <c r="D2" s="13"/>
      <c r="E2" s="13"/>
      <c r="F2" s="4" t="s">
        <v>44</v>
      </c>
      <c r="G2" s="30"/>
      <c r="H2" s="4" t="s">
        <v>26</v>
      </c>
      <c r="I2" s="52"/>
      <c r="J2" s="53"/>
      <c r="K2" s="6"/>
      <c r="R2" s="11"/>
      <c r="S2" s="4" t="s">
        <v>44</v>
      </c>
      <c r="T2" s="81"/>
      <c r="U2" s="82"/>
      <c r="V2" s="4" t="s">
        <v>26</v>
      </c>
      <c r="W2" s="31"/>
      <c r="X2" s="32"/>
      <c r="Y2"/>
      <c r="Z2"/>
      <c r="AA2" s="33" t="str">
        <f>B2</f>
        <v>F-14B</v>
      </c>
      <c r="AB2" s="20"/>
    </row>
    <row r="3" spans="1:28" ht="12.75" customHeight="1">
      <c r="A3" s="11"/>
      <c r="B3"/>
      <c r="C3"/>
      <c r="D3"/>
      <c r="E3" s="13"/>
      <c r="F3" s="13"/>
      <c r="G3" s="13"/>
      <c r="H3" s="13"/>
      <c r="I3" s="14"/>
      <c r="J3" s="13"/>
      <c r="K3" s="6"/>
      <c r="R3" s="11"/>
      <c r="S3" s="13"/>
      <c r="T3" s="13"/>
      <c r="U3"/>
      <c r="V3"/>
      <c r="W3"/>
      <c r="X3" s="13"/>
      <c r="Y3" s="13"/>
      <c r="Z3" s="13"/>
      <c r="AA3" s="13"/>
      <c r="AB3" s="20"/>
    </row>
    <row r="4" spans="1:28" ht="39.75" customHeight="1">
      <c r="A4" s="11"/>
      <c r="B4"/>
      <c r="C4" s="14"/>
      <c r="D4" s="14"/>
      <c r="E4" s="13"/>
      <c r="F4" s="13"/>
      <c r="G4" s="13"/>
      <c r="H4" s="13"/>
      <c r="I4" s="14"/>
      <c r="J4" s="23" t="s">
        <v>4</v>
      </c>
      <c r="K4" s="24" t="s">
        <v>50</v>
      </c>
      <c r="L4" s="24" t="s">
        <v>50</v>
      </c>
      <c r="M4" s="3">
        <v>4</v>
      </c>
      <c r="N4" s="3">
        <v>5</v>
      </c>
      <c r="O4" s="3">
        <v>5</v>
      </c>
      <c r="P4" s="3">
        <v>7</v>
      </c>
      <c r="Q4" s="11" t="s">
        <v>49</v>
      </c>
      <c r="R4" s="11" t="s">
        <v>49</v>
      </c>
      <c r="S4" s="34" t="str">
        <f aca="true" t="shared" si="0" ref="S4:S13">J4</f>
        <v>10
Max
dive</v>
      </c>
      <c r="T4" s="37"/>
      <c r="U4" s="36">
        <f aca="true" t="shared" si="1" ref="U4:U14">H4</f>
        <v>0</v>
      </c>
      <c r="V4" s="36">
        <f aca="true" t="shared" si="2" ref="V4:V14">G4</f>
        <v>0</v>
      </c>
      <c r="W4" s="36">
        <f aca="true" t="shared" si="3" ref="W4:W14">F4</f>
        <v>0</v>
      </c>
      <c r="X4" s="35"/>
      <c r="Y4" s="36">
        <f aca="true" t="shared" si="4" ref="Y4:Y14">D4</f>
        <v>0</v>
      </c>
      <c r="Z4" s="36">
        <f aca="true" t="shared" si="5" ref="Z4:Z14">C4</f>
        <v>0</v>
      </c>
      <c r="AA4" s="36">
        <f aca="true" t="shared" si="6" ref="AA4:AA14">B4</f>
        <v>0</v>
      </c>
      <c r="AB4" s="20"/>
    </row>
    <row r="5" spans="1:28" ht="39.75" customHeight="1">
      <c r="A5" s="11"/>
      <c r="B5" s="13"/>
      <c r="C5" s="13"/>
      <c r="D5" s="13"/>
      <c r="E5" s="13"/>
      <c r="F5" s="13"/>
      <c r="G5" s="13"/>
      <c r="H5" s="13"/>
      <c r="I5" s="14"/>
      <c r="J5" s="23" t="s">
        <v>3</v>
      </c>
      <c r="K5" s="24" t="s">
        <v>50</v>
      </c>
      <c r="L5" s="24" t="s">
        <v>50</v>
      </c>
      <c r="M5" s="3">
        <v>4</v>
      </c>
      <c r="N5" s="3">
        <v>5</v>
      </c>
      <c r="O5" s="3">
        <v>5</v>
      </c>
      <c r="P5" s="3">
        <v>6</v>
      </c>
      <c r="Q5" s="11" t="s">
        <v>49</v>
      </c>
      <c r="R5" s="11" t="s">
        <v>49</v>
      </c>
      <c r="S5" s="34" t="str">
        <f t="shared" si="0"/>
        <v>9
Max
level</v>
      </c>
      <c r="T5" s="37"/>
      <c r="U5" s="36">
        <f t="shared" si="1"/>
        <v>0</v>
      </c>
      <c r="V5" s="36">
        <f t="shared" si="2"/>
        <v>0</v>
      </c>
      <c r="W5" s="36">
        <f t="shared" si="3"/>
        <v>0</v>
      </c>
      <c r="X5" s="35"/>
      <c r="Y5" s="36">
        <f t="shared" si="4"/>
        <v>0</v>
      </c>
      <c r="Z5" s="36">
        <f t="shared" si="5"/>
        <v>0</v>
      </c>
      <c r="AA5" s="36">
        <f t="shared" si="6"/>
        <v>0</v>
      </c>
      <c r="AB5" s="20"/>
    </row>
    <row r="6" spans="1:28" ht="39.75" customHeight="1">
      <c r="A6" s="11"/>
      <c r="B6" s="13"/>
      <c r="C6" s="13"/>
      <c r="D6" s="13"/>
      <c r="E6" s="13"/>
      <c r="F6" s="13"/>
      <c r="G6" s="13" t="s">
        <v>10</v>
      </c>
      <c r="H6" s="13"/>
      <c r="I6" s="14"/>
      <c r="J6" s="23" t="s">
        <v>53</v>
      </c>
      <c r="K6" s="24" t="s">
        <v>50</v>
      </c>
      <c r="L6" s="24" t="s">
        <v>50</v>
      </c>
      <c r="M6" s="3">
        <v>3</v>
      </c>
      <c r="N6" s="3">
        <v>4</v>
      </c>
      <c r="O6" s="3">
        <v>5</v>
      </c>
      <c r="P6" s="3">
        <v>6</v>
      </c>
      <c r="Q6" s="11" t="s">
        <v>49</v>
      </c>
      <c r="R6" s="11" t="s">
        <v>49</v>
      </c>
      <c r="S6" s="34" t="str">
        <f t="shared" si="0"/>
        <v>8</v>
      </c>
      <c r="T6" s="37"/>
      <c r="U6" s="36">
        <f t="shared" si="1"/>
        <v>0</v>
      </c>
      <c r="V6" s="36" t="str">
        <f t="shared" si="2"/>
        <v>Excess</v>
      </c>
      <c r="W6" s="36">
        <f t="shared" si="3"/>
        <v>0</v>
      </c>
      <c r="X6" s="35"/>
      <c r="Y6" s="36">
        <f t="shared" si="4"/>
        <v>0</v>
      </c>
      <c r="Z6" s="36">
        <f t="shared" si="5"/>
        <v>0</v>
      </c>
      <c r="AA6" s="36">
        <f t="shared" si="6"/>
        <v>0</v>
      </c>
      <c r="AB6" s="20"/>
    </row>
    <row r="7" spans="1:28" ht="39.75" customHeight="1">
      <c r="A7" s="11"/>
      <c r="B7" s="13"/>
      <c r="C7" s="13"/>
      <c r="D7" s="13"/>
      <c r="E7" s="13"/>
      <c r="F7" s="13"/>
      <c r="G7" s="13" t="s">
        <v>56</v>
      </c>
      <c r="H7" s="13"/>
      <c r="I7" s="14"/>
      <c r="J7" s="23">
        <v>7</v>
      </c>
      <c r="K7" s="24" t="s">
        <v>50</v>
      </c>
      <c r="L7" s="24" t="s">
        <v>50</v>
      </c>
      <c r="M7" s="3">
        <v>3</v>
      </c>
      <c r="N7" s="3">
        <v>4</v>
      </c>
      <c r="O7" s="3">
        <v>4</v>
      </c>
      <c r="P7" s="3">
        <v>5</v>
      </c>
      <c r="Q7" s="11" t="s">
        <v>49</v>
      </c>
      <c r="R7" s="11" t="s">
        <v>49</v>
      </c>
      <c r="S7" s="34">
        <f t="shared" si="0"/>
        <v>7</v>
      </c>
      <c r="T7" s="37"/>
      <c r="U7" s="36">
        <f t="shared" si="1"/>
        <v>0</v>
      </c>
      <c r="V7" s="36" t="s">
        <v>56</v>
      </c>
      <c r="W7" s="36">
        <f t="shared" si="3"/>
        <v>0</v>
      </c>
      <c r="X7" s="35"/>
      <c r="Y7" s="36">
        <f t="shared" si="4"/>
        <v>0</v>
      </c>
      <c r="Z7" s="36">
        <f t="shared" si="5"/>
        <v>0</v>
      </c>
      <c r="AA7" s="36">
        <f t="shared" si="6"/>
        <v>0</v>
      </c>
      <c r="AB7" s="20"/>
    </row>
    <row r="8" spans="1:28" ht="39.75" customHeight="1">
      <c r="A8" s="11"/>
      <c r="B8" s="13" t="s">
        <v>55</v>
      </c>
      <c r="C8" s="13"/>
      <c r="D8" s="13"/>
      <c r="E8" s="13"/>
      <c r="F8" s="23"/>
      <c r="G8" s="23" t="s">
        <v>55</v>
      </c>
      <c r="H8" s="23">
        <v>6</v>
      </c>
      <c r="I8" s="14"/>
      <c r="J8" s="23">
        <v>6</v>
      </c>
      <c r="K8" s="24" t="s">
        <v>50</v>
      </c>
      <c r="L8" s="24" t="s">
        <v>50</v>
      </c>
      <c r="M8" s="3">
        <v>2</v>
      </c>
      <c r="N8" s="3">
        <v>3</v>
      </c>
      <c r="O8" s="3">
        <v>4</v>
      </c>
      <c r="P8" s="3">
        <v>5</v>
      </c>
      <c r="Q8" s="11" t="s">
        <v>49</v>
      </c>
      <c r="R8" s="11" t="s">
        <v>49</v>
      </c>
      <c r="S8" s="34">
        <f t="shared" si="0"/>
        <v>6</v>
      </c>
      <c r="T8" s="37"/>
      <c r="U8" s="36">
        <f t="shared" si="1"/>
        <v>6</v>
      </c>
      <c r="V8" s="36" t="str">
        <f t="shared" si="2"/>
        <v>6</v>
      </c>
      <c r="W8" s="36">
        <f t="shared" si="3"/>
        <v>0</v>
      </c>
      <c r="X8" s="35"/>
      <c r="Y8" s="36">
        <f t="shared" si="4"/>
        <v>0</v>
      </c>
      <c r="Z8" s="36">
        <f t="shared" si="5"/>
        <v>0</v>
      </c>
      <c r="AA8" s="36" t="str">
        <f t="shared" si="6"/>
        <v>6</v>
      </c>
      <c r="AB8" s="20"/>
    </row>
    <row r="9" spans="1:28" ht="39.75" customHeight="1">
      <c r="A9" s="11"/>
      <c r="B9" s="13" t="s">
        <v>57</v>
      </c>
      <c r="C9" s="13"/>
      <c r="D9" s="13"/>
      <c r="E9" s="13"/>
      <c r="F9" s="23">
        <v>5</v>
      </c>
      <c r="G9" s="23">
        <v>5</v>
      </c>
      <c r="H9" s="23">
        <v>5</v>
      </c>
      <c r="I9" s="14"/>
      <c r="J9" s="23" t="s">
        <v>2</v>
      </c>
      <c r="K9" s="24" t="s">
        <v>50</v>
      </c>
      <c r="L9" s="24" t="s">
        <v>50</v>
      </c>
      <c r="M9" s="3">
        <v>2</v>
      </c>
      <c r="N9" s="3">
        <v>3</v>
      </c>
      <c r="O9" s="3">
        <v>3</v>
      </c>
      <c r="P9" s="3">
        <v>4</v>
      </c>
      <c r="Q9" s="11" t="s">
        <v>49</v>
      </c>
      <c r="R9" s="11" t="s">
        <v>49</v>
      </c>
      <c r="S9" s="34" t="str">
        <f t="shared" si="0"/>
        <v>5
Max
load</v>
      </c>
      <c r="T9" s="37"/>
      <c r="U9" s="36">
        <f t="shared" si="1"/>
        <v>5</v>
      </c>
      <c r="V9" s="36">
        <f t="shared" si="2"/>
        <v>5</v>
      </c>
      <c r="W9" s="36">
        <f t="shared" si="3"/>
        <v>5</v>
      </c>
      <c r="X9" s="35"/>
      <c r="Y9" s="36">
        <f t="shared" si="4"/>
        <v>0</v>
      </c>
      <c r="Z9" s="36">
        <f t="shared" si="5"/>
        <v>0</v>
      </c>
      <c r="AA9" s="36" t="str">
        <f t="shared" si="6"/>
        <v>5</v>
      </c>
      <c r="AB9" s="20"/>
    </row>
    <row r="10" spans="1:28" ht="39.75" customHeight="1">
      <c r="A10" s="11"/>
      <c r="B10" s="13" t="s">
        <v>41</v>
      </c>
      <c r="C10" s="13" t="s">
        <v>41</v>
      </c>
      <c r="D10" s="13" t="s">
        <v>41</v>
      </c>
      <c r="E10" s="13"/>
      <c r="F10" s="23">
        <v>4</v>
      </c>
      <c r="G10" s="23">
        <v>4</v>
      </c>
      <c r="H10" s="23">
        <v>4</v>
      </c>
      <c r="I10" s="14"/>
      <c r="J10" s="23">
        <v>4</v>
      </c>
      <c r="K10" s="24" t="s">
        <v>50</v>
      </c>
      <c r="L10" s="24" t="s">
        <v>50</v>
      </c>
      <c r="M10" s="3">
        <v>1</v>
      </c>
      <c r="N10" s="3">
        <v>2</v>
      </c>
      <c r="O10" s="3">
        <v>3</v>
      </c>
      <c r="P10" s="3">
        <v>4</v>
      </c>
      <c r="Q10" s="11" t="s">
        <v>49</v>
      </c>
      <c r="R10" s="11" t="s">
        <v>49</v>
      </c>
      <c r="S10" s="34">
        <f t="shared" si="0"/>
        <v>4</v>
      </c>
      <c r="T10" s="37"/>
      <c r="U10" s="36">
        <f t="shared" si="1"/>
        <v>4</v>
      </c>
      <c r="V10" s="36">
        <f t="shared" si="2"/>
        <v>4</v>
      </c>
      <c r="W10" s="36">
        <f t="shared" si="3"/>
        <v>4</v>
      </c>
      <c r="X10" s="35"/>
      <c r="Y10" s="36" t="str">
        <f t="shared" si="4"/>
        <v>4</v>
      </c>
      <c r="Z10" s="36" t="str">
        <f t="shared" si="5"/>
        <v>4</v>
      </c>
      <c r="AA10" s="36" t="str">
        <f t="shared" si="6"/>
        <v>4</v>
      </c>
      <c r="AB10" s="20"/>
    </row>
    <row r="11" spans="1:28" ht="39.75" customHeight="1">
      <c r="A11" s="11" t="s">
        <v>45</v>
      </c>
      <c r="B11" s="13" t="s">
        <v>23</v>
      </c>
      <c r="C11" s="13" t="s">
        <v>23</v>
      </c>
      <c r="D11" s="13" t="s">
        <v>23</v>
      </c>
      <c r="E11" s="13"/>
      <c r="F11" s="23">
        <v>3</v>
      </c>
      <c r="G11" s="23">
        <v>3</v>
      </c>
      <c r="H11" s="23">
        <v>3</v>
      </c>
      <c r="I11" s="14"/>
      <c r="J11" s="23">
        <v>3</v>
      </c>
      <c r="K11" s="24" t="s">
        <v>50</v>
      </c>
      <c r="L11" s="24" t="s">
        <v>50</v>
      </c>
      <c r="M11" s="3">
        <v>1</v>
      </c>
      <c r="N11" s="3">
        <v>2</v>
      </c>
      <c r="O11" s="3">
        <v>3</v>
      </c>
      <c r="P11" s="3">
        <v>4</v>
      </c>
      <c r="Q11" s="11" t="s">
        <v>49</v>
      </c>
      <c r="R11" s="11" t="s">
        <v>49</v>
      </c>
      <c r="S11" s="34">
        <f t="shared" si="0"/>
        <v>3</v>
      </c>
      <c r="T11" s="37"/>
      <c r="U11" s="36">
        <f t="shared" si="1"/>
        <v>3</v>
      </c>
      <c r="V11" s="36">
        <f t="shared" si="2"/>
        <v>3</v>
      </c>
      <c r="W11" s="36">
        <f t="shared" si="3"/>
        <v>3</v>
      </c>
      <c r="X11" s="35"/>
      <c r="Y11" s="36" t="str">
        <f t="shared" si="4"/>
        <v>3</v>
      </c>
      <c r="Z11" s="36" t="str">
        <f t="shared" si="5"/>
        <v>3</v>
      </c>
      <c r="AA11" s="36" t="str">
        <f t="shared" si="6"/>
        <v>3</v>
      </c>
      <c r="AB11" s="20"/>
    </row>
    <row r="12" spans="1:28" ht="39.75" customHeight="1">
      <c r="A12" s="11"/>
      <c r="B12" s="13" t="s">
        <v>22</v>
      </c>
      <c r="C12" s="23">
        <v>2</v>
      </c>
      <c r="D12" s="23">
        <v>2</v>
      </c>
      <c r="E12" s="13"/>
      <c r="F12" s="23">
        <v>2</v>
      </c>
      <c r="G12" s="23">
        <v>2</v>
      </c>
      <c r="H12" s="23">
        <v>2</v>
      </c>
      <c r="I12" s="14"/>
      <c r="J12" s="23">
        <v>2</v>
      </c>
      <c r="K12" s="24" t="s">
        <v>50</v>
      </c>
      <c r="L12" s="24" t="s">
        <v>50</v>
      </c>
      <c r="M12" s="3">
        <v>1</v>
      </c>
      <c r="N12" s="3">
        <v>1</v>
      </c>
      <c r="O12" s="3" t="s">
        <v>5</v>
      </c>
      <c r="P12" s="3" t="s">
        <v>5</v>
      </c>
      <c r="Q12" s="11" t="s">
        <v>49</v>
      </c>
      <c r="R12" s="11" t="s">
        <v>49</v>
      </c>
      <c r="S12" s="34">
        <f t="shared" si="0"/>
        <v>2</v>
      </c>
      <c r="T12" s="37"/>
      <c r="U12" s="36">
        <f t="shared" si="1"/>
        <v>2</v>
      </c>
      <c r="V12" s="36">
        <f t="shared" si="2"/>
        <v>2</v>
      </c>
      <c r="W12" s="36">
        <f t="shared" si="3"/>
        <v>2</v>
      </c>
      <c r="X12" s="35"/>
      <c r="Y12" s="36">
        <f t="shared" si="4"/>
        <v>2</v>
      </c>
      <c r="Z12" s="36">
        <f t="shared" si="5"/>
        <v>2</v>
      </c>
      <c r="AA12" s="36" t="str">
        <f t="shared" si="6"/>
        <v>2</v>
      </c>
      <c r="AB12" s="20"/>
    </row>
    <row r="13" spans="1:28" ht="39.75" customHeight="1">
      <c r="A13" s="11"/>
      <c r="B13" s="13" t="s">
        <v>52</v>
      </c>
      <c r="C13" s="23">
        <v>1</v>
      </c>
      <c r="D13" s="23">
        <v>1</v>
      </c>
      <c r="E13" s="13"/>
      <c r="F13" s="23">
        <v>1</v>
      </c>
      <c r="G13" s="23">
        <v>1</v>
      </c>
      <c r="H13" s="23">
        <v>1</v>
      </c>
      <c r="I13" s="14"/>
      <c r="J13" s="23">
        <v>1</v>
      </c>
      <c r="K13" s="24" t="s">
        <v>50</v>
      </c>
      <c r="L13" s="24" t="s">
        <v>50</v>
      </c>
      <c r="M13" s="3">
        <v>1</v>
      </c>
      <c r="N13" s="3">
        <v>1</v>
      </c>
      <c r="O13" s="3" t="s">
        <v>5</v>
      </c>
      <c r="P13" s="3" t="s">
        <v>5</v>
      </c>
      <c r="Q13" s="11" t="s">
        <v>49</v>
      </c>
      <c r="R13" s="11" t="s">
        <v>49</v>
      </c>
      <c r="S13" s="34">
        <f t="shared" si="0"/>
        <v>1</v>
      </c>
      <c r="T13" s="37"/>
      <c r="U13" s="36">
        <f t="shared" si="1"/>
        <v>1</v>
      </c>
      <c r="V13" s="36">
        <f t="shared" si="2"/>
        <v>1</v>
      </c>
      <c r="W13" s="36">
        <f t="shared" si="3"/>
        <v>1</v>
      </c>
      <c r="X13" s="35"/>
      <c r="Y13" s="36">
        <f t="shared" si="4"/>
        <v>1</v>
      </c>
      <c r="Z13" s="36">
        <f t="shared" si="5"/>
        <v>1</v>
      </c>
      <c r="AA13" s="36" t="str">
        <f t="shared" si="6"/>
        <v>1</v>
      </c>
      <c r="AB13" s="20"/>
    </row>
    <row r="14" spans="1:28" ht="19.5">
      <c r="A14" s="11"/>
      <c r="B14" s="2" t="s">
        <v>14</v>
      </c>
      <c r="C14" s="22" t="s">
        <v>13</v>
      </c>
      <c r="D14" s="22" t="s">
        <v>12</v>
      </c>
      <c r="E14" s="13"/>
      <c r="F14" s="22" t="s">
        <v>11</v>
      </c>
      <c r="G14" s="22" t="s">
        <v>9</v>
      </c>
      <c r="H14" s="22" t="s">
        <v>8</v>
      </c>
      <c r="I14" s="14"/>
      <c r="J14" s="22" t="s">
        <v>1</v>
      </c>
      <c r="K14" s="6"/>
      <c r="M14" s="60" t="s">
        <v>46</v>
      </c>
      <c r="N14" s="60" t="s">
        <v>47</v>
      </c>
      <c r="O14" s="60" t="s">
        <v>48</v>
      </c>
      <c r="P14" s="60" t="s">
        <v>0</v>
      </c>
      <c r="R14" s="11"/>
      <c r="S14" s="22" t="s">
        <v>1</v>
      </c>
      <c r="T14" s="13"/>
      <c r="U14" s="22" t="str">
        <f t="shared" si="1"/>
        <v>Altitude</v>
      </c>
      <c r="V14" s="22" t="str">
        <f t="shared" si="2"/>
        <v>Damage</v>
      </c>
      <c r="W14" s="22" t="str">
        <f t="shared" si="3"/>
        <v>A/B</v>
      </c>
      <c r="X14"/>
      <c r="Y14" s="2" t="str">
        <f t="shared" si="4"/>
        <v>RA</v>
      </c>
      <c r="Z14" s="22" t="str">
        <f t="shared" si="5"/>
        <v>HS</v>
      </c>
      <c r="AA14" s="22" t="str">
        <f t="shared" si="6"/>
        <v>Gun</v>
      </c>
      <c r="AB14" s="20"/>
    </row>
    <row r="15" spans="1:28" ht="10.5">
      <c r="A15" s="11"/>
      <c r="B15" s="13"/>
      <c r="C15" s="13"/>
      <c r="D15" s="13"/>
      <c r="E15" s="13"/>
      <c r="F15" s="13"/>
      <c r="G15" s="13"/>
      <c r="H15" s="13"/>
      <c r="I15" s="14"/>
      <c r="J15" s="13"/>
      <c r="K15" s="6"/>
      <c r="M15" s="61"/>
      <c r="N15" s="61"/>
      <c r="O15" s="61"/>
      <c r="P15" s="61"/>
      <c r="R15" s="11"/>
      <c r="S15" s="13"/>
      <c r="T15" s="13"/>
      <c r="U15" s="13"/>
      <c r="V15" s="13"/>
      <c r="W15" s="13"/>
      <c r="X15" s="13"/>
      <c r="Y15" s="13"/>
      <c r="Z15" s="13"/>
      <c r="AA15" s="13"/>
      <c r="AB15" s="20"/>
    </row>
    <row r="16" spans="1:28" ht="10.5">
      <c r="A16" s="11"/>
      <c r="B16" s="57" t="s">
        <v>24</v>
      </c>
      <c r="C16" s="58"/>
      <c r="D16" s="58"/>
      <c r="E16" s="13"/>
      <c r="F16" s="57" t="s">
        <v>25</v>
      </c>
      <c r="G16" s="58"/>
      <c r="H16" s="58"/>
      <c r="I16" s="14"/>
      <c r="J16" s="14"/>
      <c r="K16" s="6"/>
      <c r="M16" s="61"/>
      <c r="N16" s="61"/>
      <c r="O16" s="61"/>
      <c r="P16" s="61"/>
      <c r="R16" s="11"/>
      <c r="S16" s="13"/>
      <c r="T16" s="13"/>
      <c r="U16" s="57" t="s">
        <v>25</v>
      </c>
      <c r="V16" s="58"/>
      <c r="W16" s="58"/>
      <c r="X16" s="13"/>
      <c r="Y16" s="57" t="s">
        <v>24</v>
      </c>
      <c r="Z16" s="58"/>
      <c r="AA16" s="58"/>
      <c r="AB16" s="20"/>
    </row>
    <row r="17" spans="1:28" ht="10.5" customHeight="1">
      <c r="A17" s="11"/>
      <c r="B17" s="63" t="s">
        <v>14</v>
      </c>
      <c r="C17" s="64"/>
      <c r="D17" s="27" t="s">
        <v>57</v>
      </c>
      <c r="E17" s="13"/>
      <c r="F17" s="65" t="s">
        <v>26</v>
      </c>
      <c r="G17" s="66"/>
      <c r="H17" s="27"/>
      <c r="I17" s="14"/>
      <c r="J17" s="13"/>
      <c r="K17" s="6"/>
      <c r="M17" s="61"/>
      <c r="N17" s="61"/>
      <c r="O17" s="61"/>
      <c r="P17" s="61"/>
      <c r="R17" s="11"/>
      <c r="S17" s="13"/>
      <c r="T17" s="13"/>
      <c r="U17" s="65" t="s">
        <v>26</v>
      </c>
      <c r="V17" s="66"/>
      <c r="W17" s="3"/>
      <c r="X17" s="13"/>
      <c r="Y17" s="63" t="s">
        <v>14</v>
      </c>
      <c r="Z17" s="64"/>
      <c r="AA17" s="27" t="s">
        <v>57</v>
      </c>
      <c r="AB17" s="20"/>
    </row>
    <row r="18" spans="1:28" ht="10.5">
      <c r="A18" s="11"/>
      <c r="B18" s="4" t="s">
        <v>34</v>
      </c>
      <c r="C18" s="4" t="s">
        <v>29</v>
      </c>
      <c r="D18" s="27"/>
      <c r="E18" s="13"/>
      <c r="F18" s="47" t="s">
        <v>27</v>
      </c>
      <c r="G18" s="67"/>
      <c r="H18" s="27"/>
      <c r="I18" s="14"/>
      <c r="J18" s="13"/>
      <c r="K18" s="6"/>
      <c r="M18" s="62"/>
      <c r="N18" s="62"/>
      <c r="O18" s="62"/>
      <c r="P18" s="62"/>
      <c r="R18" s="11"/>
      <c r="S18" s="13"/>
      <c r="T18" s="13"/>
      <c r="U18" s="47" t="s">
        <v>27</v>
      </c>
      <c r="V18" s="67"/>
      <c r="W18" s="3"/>
      <c r="X18" s="13"/>
      <c r="Y18" s="4" t="s">
        <v>34</v>
      </c>
      <c r="Z18" s="4" t="s">
        <v>29</v>
      </c>
      <c r="AA18" s="27"/>
      <c r="AB18" s="20"/>
    </row>
    <row r="19" spans="1:28" ht="10.5">
      <c r="A19" s="11"/>
      <c r="B19" s="13"/>
      <c r="C19" s="4" t="s">
        <v>26</v>
      </c>
      <c r="D19" s="27"/>
      <c r="E19" s="13"/>
      <c r="F19" s="47" t="s">
        <v>28</v>
      </c>
      <c r="G19" s="67"/>
      <c r="H19" s="27"/>
      <c r="I19" s="14"/>
      <c r="J19" s="13"/>
      <c r="K19" s="6"/>
      <c r="M19" s="62"/>
      <c r="N19" s="62"/>
      <c r="O19" s="62"/>
      <c r="P19" s="62"/>
      <c r="R19" s="11"/>
      <c r="S19" s="13"/>
      <c r="T19" s="13"/>
      <c r="U19" s="47" t="s">
        <v>28</v>
      </c>
      <c r="V19" s="67"/>
      <c r="W19" s="3"/>
      <c r="X19" s="13"/>
      <c r="Y19" s="13"/>
      <c r="Z19" s="4" t="s">
        <v>26</v>
      </c>
      <c r="AA19" s="27"/>
      <c r="AB19" s="20"/>
    </row>
    <row r="20" spans="1:28" ht="10.5">
      <c r="A20" s="11"/>
      <c r="B20" s="13"/>
      <c r="C20" s="4" t="s">
        <v>30</v>
      </c>
      <c r="D20" s="27"/>
      <c r="E20" s="13"/>
      <c r="F20" s="13"/>
      <c r="G20" s="13"/>
      <c r="H20" s="13"/>
      <c r="I20" s="14"/>
      <c r="J20" s="13"/>
      <c r="K20" s="6"/>
      <c r="M20" s="57" t="s">
        <v>7</v>
      </c>
      <c r="N20" s="58"/>
      <c r="O20" s="58"/>
      <c r="P20" s="79"/>
      <c r="R20" s="11"/>
      <c r="S20" s="13"/>
      <c r="T20" s="13"/>
      <c r="U20" s="13"/>
      <c r="V20" s="13"/>
      <c r="W20" s="13"/>
      <c r="X20" s="13"/>
      <c r="Y20" s="13"/>
      <c r="Z20" s="4" t="s">
        <v>30</v>
      </c>
      <c r="AA20" s="27"/>
      <c r="AB20" s="20"/>
    </row>
    <row r="21" spans="1:28" ht="10.5" customHeight="1">
      <c r="A21" s="11"/>
      <c r="B21" s="13"/>
      <c r="C21" s="39" t="s">
        <v>31</v>
      </c>
      <c r="D21" s="27"/>
      <c r="E21" s="13"/>
      <c r="F21" s="57" t="s">
        <v>64</v>
      </c>
      <c r="G21" s="58"/>
      <c r="H21" s="58"/>
      <c r="I21" s="59"/>
      <c r="J21" s="59"/>
      <c r="K21" s="6"/>
      <c r="M21" s="2" t="s">
        <v>6</v>
      </c>
      <c r="N21" s="2" t="s">
        <v>6</v>
      </c>
      <c r="O21" s="2">
        <v>-2</v>
      </c>
      <c r="P21" s="2">
        <v>-3</v>
      </c>
      <c r="R21" s="11"/>
      <c r="S21" s="57" t="s">
        <v>64</v>
      </c>
      <c r="T21" s="58"/>
      <c r="U21" s="58"/>
      <c r="V21" s="59"/>
      <c r="W21" s="59"/>
      <c r="X21" s="13"/>
      <c r="Y21" s="13"/>
      <c r="Z21" s="39" t="s">
        <v>31</v>
      </c>
      <c r="AA21" s="27"/>
      <c r="AB21" s="20"/>
    </row>
    <row r="22" spans="1:28" ht="10.5">
      <c r="A22" s="11"/>
      <c r="B22" s="13"/>
      <c r="C22" s="38"/>
      <c r="D22" s="23"/>
      <c r="E22" s="13"/>
      <c r="F22" s="22" t="s">
        <v>65</v>
      </c>
      <c r="G22" s="22" t="s">
        <v>66</v>
      </c>
      <c r="H22" s="22" t="s">
        <v>67</v>
      </c>
      <c r="I22" s="22" t="s">
        <v>68</v>
      </c>
      <c r="J22" s="22" t="s">
        <v>69</v>
      </c>
      <c r="K22" s="6"/>
      <c r="R22" s="11"/>
      <c r="S22" s="22" t="s">
        <v>65</v>
      </c>
      <c r="T22" s="22" t="s">
        <v>66</v>
      </c>
      <c r="U22" s="22" t="s">
        <v>67</v>
      </c>
      <c r="V22" s="22" t="s">
        <v>68</v>
      </c>
      <c r="W22" s="22" t="s">
        <v>69</v>
      </c>
      <c r="X22" s="13"/>
      <c r="Y22" s="13"/>
      <c r="Z22" s="38"/>
      <c r="AA22" s="23"/>
      <c r="AB22" s="20"/>
    </row>
    <row r="23" spans="1:28" ht="10.5">
      <c r="A23" s="11"/>
      <c r="B23" s="13"/>
      <c r="C23" s="38"/>
      <c r="D23" s="23"/>
      <c r="E23" s="13"/>
      <c r="F23" s="30"/>
      <c r="G23" s="30"/>
      <c r="H23" s="30"/>
      <c r="I23" s="40"/>
      <c r="J23" s="30"/>
      <c r="K23" s="6"/>
      <c r="R23" s="11"/>
      <c r="S23" s="30"/>
      <c r="T23" s="30"/>
      <c r="U23" s="30"/>
      <c r="V23" s="40"/>
      <c r="W23" s="30"/>
      <c r="X23" s="13"/>
      <c r="Y23" s="13"/>
      <c r="Z23" s="38"/>
      <c r="AA23" s="23"/>
      <c r="AB23" s="20"/>
    </row>
    <row r="24" spans="1:28" ht="10.5">
      <c r="A24" s="11"/>
      <c r="B24" s="13"/>
      <c r="C24" s="38"/>
      <c r="D24" s="23"/>
      <c r="E24" s="13"/>
      <c r="F24" s="30"/>
      <c r="G24" s="30"/>
      <c r="H24" s="30"/>
      <c r="I24" s="40"/>
      <c r="J24" s="30"/>
      <c r="K24" s="6"/>
      <c r="R24" s="11"/>
      <c r="S24" s="30"/>
      <c r="T24" s="30"/>
      <c r="U24" s="30"/>
      <c r="V24" s="40"/>
      <c r="W24" s="30"/>
      <c r="X24" s="13"/>
      <c r="Y24" s="13"/>
      <c r="Z24" s="38"/>
      <c r="AA24" s="23"/>
      <c r="AB24" s="20"/>
    </row>
    <row r="25" spans="1:28" ht="10.5">
      <c r="A25" s="15"/>
      <c r="B25" s="16"/>
      <c r="C25" s="16"/>
      <c r="D25" s="16"/>
      <c r="E25" s="16"/>
      <c r="F25" s="16"/>
      <c r="G25" s="16"/>
      <c r="H25" s="16"/>
      <c r="I25" s="17"/>
      <c r="J25" s="16"/>
      <c r="K25" s="18"/>
      <c r="R25" s="15"/>
      <c r="S25" s="16"/>
      <c r="T25" s="16"/>
      <c r="U25" s="16"/>
      <c r="V25" s="16"/>
      <c r="W25" s="16"/>
      <c r="X25" s="16"/>
      <c r="Y25" s="16"/>
      <c r="Z25" s="16"/>
      <c r="AA25" s="16"/>
      <c r="AB25" s="21"/>
    </row>
    <row r="27" spans="2:28" ht="10.5" customHeight="1">
      <c r="B27" s="57" t="s">
        <v>35</v>
      </c>
      <c r="C27" s="58"/>
      <c r="D27" s="58"/>
      <c r="E27" s="79"/>
      <c r="G27" s="54" t="s">
        <v>15</v>
      </c>
      <c r="H27" s="55"/>
      <c r="I27" s="55"/>
      <c r="J27" s="55"/>
      <c r="K27" s="1"/>
      <c r="L27" s="54" t="s">
        <v>35</v>
      </c>
      <c r="M27" s="55"/>
      <c r="N27" s="55"/>
      <c r="O27" s="55"/>
      <c r="P27" s="55"/>
      <c r="Q27" s="55"/>
      <c r="R27"/>
      <c r="T27" s="4" t="s">
        <v>14</v>
      </c>
      <c r="U27" s="45" t="s">
        <v>71</v>
      </c>
      <c r="V27" s="46"/>
      <c r="W27" s="46"/>
      <c r="X27"/>
      <c r="Y27" s="57" t="s">
        <v>40</v>
      </c>
      <c r="Z27" s="59"/>
      <c r="AA27" s="26" t="s">
        <v>53</v>
      </c>
      <c r="AB27"/>
    </row>
    <row r="28" spans="2:28" ht="10.5" customHeight="1">
      <c r="B28" s="68" t="s">
        <v>36</v>
      </c>
      <c r="C28" s="70" t="s">
        <v>37</v>
      </c>
      <c r="D28" s="42"/>
      <c r="E28" s="43"/>
      <c r="G28" s="63" t="s">
        <v>51</v>
      </c>
      <c r="H28" s="80"/>
      <c r="I28" s="51" t="s">
        <v>58</v>
      </c>
      <c r="J28" s="51"/>
      <c r="K28" s="1"/>
      <c r="L28" s="45" t="s">
        <v>63</v>
      </c>
      <c r="M28" s="56"/>
      <c r="N28" s="56"/>
      <c r="O28" s="56"/>
      <c r="P28" s="56"/>
      <c r="Q28" s="56"/>
      <c r="T28" s="47" t="s">
        <v>70</v>
      </c>
      <c r="U28" s="48"/>
      <c r="V28" s="49" t="s">
        <v>53</v>
      </c>
      <c r="W28" s="50"/>
      <c r="X28"/>
      <c r="Y28" s="4" t="s">
        <v>30</v>
      </c>
      <c r="Z28" s="4" t="s">
        <v>42</v>
      </c>
      <c r="AA28" s="27"/>
      <c r="AB28"/>
    </row>
    <row r="29" spans="2:28" ht="10.5" customHeight="1">
      <c r="B29" s="48"/>
      <c r="C29" s="44"/>
      <c r="D29" s="71"/>
      <c r="E29" s="72"/>
      <c r="G29" s="63" t="s">
        <v>16</v>
      </c>
      <c r="H29" s="80"/>
      <c r="I29" s="51" t="s">
        <v>20</v>
      </c>
      <c r="J29" s="51"/>
      <c r="K29" s="1"/>
      <c r="L29" s="56"/>
      <c r="M29" s="56"/>
      <c r="N29" s="56"/>
      <c r="O29" s="56"/>
      <c r="P29" s="56"/>
      <c r="Q29" s="56"/>
      <c r="T29" s="4">
        <v>1</v>
      </c>
      <c r="U29" s="28">
        <v>3</v>
      </c>
      <c r="V29" s="25">
        <v>6</v>
      </c>
      <c r="W29" s="29" t="s">
        <v>57</v>
      </c>
      <c r="X29"/>
      <c r="Y29" s="4" t="s">
        <v>30</v>
      </c>
      <c r="Z29" s="4" t="s">
        <v>43</v>
      </c>
      <c r="AA29" s="27"/>
      <c r="AB29"/>
    </row>
    <row r="30" spans="2:28" ht="10.5">
      <c r="B30" s="48"/>
      <c r="C30" s="44"/>
      <c r="D30" s="71"/>
      <c r="E30" s="72"/>
      <c r="G30" s="63" t="s">
        <v>17</v>
      </c>
      <c r="H30" s="80"/>
      <c r="I30" s="51" t="s">
        <v>59</v>
      </c>
      <c r="J30" s="51"/>
      <c r="K30" s="1"/>
      <c r="L30" s="56"/>
      <c r="M30" s="56"/>
      <c r="N30" s="56"/>
      <c r="O30" s="56"/>
      <c r="P30" s="56"/>
      <c r="Q30" s="56"/>
      <c r="T30" s="4">
        <v>2</v>
      </c>
      <c r="U30" s="28">
        <v>3</v>
      </c>
      <c r="V30" s="25">
        <v>7</v>
      </c>
      <c r="W30" s="29" t="s">
        <v>57</v>
      </c>
      <c r="X30"/>
      <c r="AB30"/>
    </row>
    <row r="31" spans="2:24" ht="12.75" customHeight="1">
      <c r="B31" s="69"/>
      <c r="C31" s="73"/>
      <c r="D31" s="74"/>
      <c r="E31" s="75"/>
      <c r="G31" s="63" t="s">
        <v>18</v>
      </c>
      <c r="H31" s="80"/>
      <c r="I31" s="51" t="s">
        <v>60</v>
      </c>
      <c r="J31" s="51"/>
      <c r="K31" s="1"/>
      <c r="L31" s="56"/>
      <c r="M31" s="56"/>
      <c r="N31" s="56"/>
      <c r="O31" s="56"/>
      <c r="P31" s="56"/>
      <c r="Q31" s="56"/>
      <c r="T31" s="4">
        <v>3</v>
      </c>
      <c r="U31" s="28">
        <v>3</v>
      </c>
      <c r="V31" s="25">
        <v>8</v>
      </c>
      <c r="W31" s="29" t="s">
        <v>55</v>
      </c>
      <c r="X31"/>
    </row>
    <row r="32" spans="2:24" ht="12.75" customHeight="1">
      <c r="B32" s="4" t="s">
        <v>38</v>
      </c>
      <c r="C32" s="76" t="s">
        <v>39</v>
      </c>
      <c r="D32" s="77"/>
      <c r="E32" s="78"/>
      <c r="G32" s="63" t="s">
        <v>11</v>
      </c>
      <c r="H32" s="80"/>
      <c r="I32" s="51" t="s">
        <v>61</v>
      </c>
      <c r="J32" s="51"/>
      <c r="K32" s="1"/>
      <c r="L32" s="56"/>
      <c r="M32" s="56"/>
      <c r="N32" s="56"/>
      <c r="O32" s="56"/>
      <c r="P32" s="56"/>
      <c r="Q32" s="56"/>
      <c r="T32" s="4">
        <v>4</v>
      </c>
      <c r="U32" s="28">
        <v>4</v>
      </c>
      <c r="V32" s="25">
        <v>9</v>
      </c>
      <c r="W32" s="29" t="s">
        <v>55</v>
      </c>
      <c r="X32"/>
    </row>
    <row r="33" spans="20:23" ht="12.75" customHeight="1">
      <c r="T33" s="4">
        <v>5</v>
      </c>
      <c r="U33" s="28">
        <v>4</v>
      </c>
      <c r="V33" s="25" t="s">
        <v>32</v>
      </c>
      <c r="W33" s="29" t="s">
        <v>53</v>
      </c>
    </row>
    <row r="37" spans="2:6" ht="10.5">
      <c r="B37"/>
      <c r="C37"/>
      <c r="D37"/>
      <c r="E37"/>
      <c r="F37"/>
    </row>
    <row r="38" ht="10.5" customHeight="1">
      <c r="U38" s="5"/>
    </row>
  </sheetData>
  <mergeCells count="42">
    <mergeCell ref="I32:J32"/>
    <mergeCell ref="I2:J2"/>
    <mergeCell ref="I30:J30"/>
    <mergeCell ref="I31:J31"/>
    <mergeCell ref="G27:J27"/>
    <mergeCell ref="I29:J29"/>
    <mergeCell ref="F21:J21"/>
    <mergeCell ref="F16:H16"/>
    <mergeCell ref="Y27:Z27"/>
    <mergeCell ref="I28:J28"/>
    <mergeCell ref="P14:P19"/>
    <mergeCell ref="Y16:AA16"/>
    <mergeCell ref="U16:W16"/>
    <mergeCell ref="Y17:Z17"/>
    <mergeCell ref="U17:V17"/>
    <mergeCell ref="U18:V18"/>
    <mergeCell ref="U19:V19"/>
    <mergeCell ref="B28:B31"/>
    <mergeCell ref="F17:G17"/>
    <mergeCell ref="F18:G18"/>
    <mergeCell ref="F19:G19"/>
    <mergeCell ref="B17:C17"/>
    <mergeCell ref="C28:E31"/>
    <mergeCell ref="C32:E32"/>
    <mergeCell ref="B27:E27"/>
    <mergeCell ref="M14:M19"/>
    <mergeCell ref="N14:N19"/>
    <mergeCell ref="G30:H30"/>
    <mergeCell ref="G31:H31"/>
    <mergeCell ref="G32:H32"/>
    <mergeCell ref="G29:H29"/>
    <mergeCell ref="G28:H28"/>
    <mergeCell ref="B16:D16"/>
    <mergeCell ref="T28:U28"/>
    <mergeCell ref="U27:W27"/>
    <mergeCell ref="V28:W28"/>
    <mergeCell ref="L28:Q32"/>
    <mergeCell ref="T2:U2"/>
    <mergeCell ref="M20:P20"/>
    <mergeCell ref="O14:O19"/>
    <mergeCell ref="L27:Q27"/>
    <mergeCell ref="S21:W21"/>
  </mergeCells>
  <conditionalFormatting sqref="K5:P13">
    <cfRule type="expression" priority="1" dxfId="0" stopIfTrue="1">
      <formula>"NOT(ISBLANK())"</formula>
    </cfRule>
  </conditionalFormatting>
  <conditionalFormatting sqref="T2 I28:K32 W2 U29:U33 W29:W33 AA27:AA29 J3:J4 J1 G1:G3 F1 H3 I1:I4 H1 I5:J13 B5:B13 E5:E13 F3 C4:D13 F4:H13 S4:S13">
    <cfRule type="expression" priority="2" dxfId="0" stopIfTrue="1">
      <formula>NOT(ISBLANK(B1))</formula>
    </cfRule>
  </conditionalFormatting>
  <conditionalFormatting sqref="H17:H19 L28 D17:D24 AA17:AA24 F23:J24 S23:W24 V28:W28 U27:W27">
    <cfRule type="expression" priority="3" dxfId="1" stopIfTrue="1">
      <formula>NOT(ISBLANK(D17))</formula>
    </cfRule>
  </conditionalFormatting>
  <conditionalFormatting sqref="U4:W13 Y4:AA13">
    <cfRule type="cellIs" priority="4" dxfId="0" operator="notEqual" stopIfTrue="1">
      <formula>0</formula>
    </cfRule>
  </conditionalFormatting>
  <printOptions/>
  <pageMargins left="0" right="0" top="0" bottom="0.3937007874015748" header="0" footer="0.5118110236220472"/>
  <pageSetup fitToHeight="1" fitToWidth="1" orientation="landscape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Southampton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Russell</dc:creator>
  <cp:keywords/>
  <dc:description/>
  <cp:lastModifiedBy>Ian Hayward</cp:lastModifiedBy>
  <cp:lastPrinted>2006-04-30T16:18:50Z</cp:lastPrinted>
  <dcterms:created xsi:type="dcterms:W3CDTF">2006-04-30T07:48:00Z</dcterms:created>
  <cp:category/>
  <cp:version/>
  <cp:contentType/>
  <cp:contentStatus/>
</cp:coreProperties>
</file>